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534D59CE-4206-4594-9270-EF7746513C94}" xr6:coauthVersionLast="47" xr6:coauthVersionMax="47" xr10:uidLastSave="{00000000-0000-0000-0000-000000000000}"/>
  <bookViews>
    <workbookView xWindow="-108" yWindow="-108" windowWidth="23256" windowHeight="12576" xr2:uid="{B808F763-FCBC-48E0-AE1C-CD3F14B6376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AA23" i="1"/>
  <c r="Y23" i="1"/>
  <c r="K23" i="1"/>
  <c r="I23" i="1"/>
  <c r="AC23" i="1" s="1"/>
  <c r="G23" i="1"/>
  <c r="E23" i="1"/>
  <c r="AB22" i="1"/>
  <c r="AA22" i="1"/>
  <c r="Y22" i="1"/>
  <c r="K22" i="1"/>
  <c r="I22" i="1"/>
  <c r="AC22" i="1" s="1"/>
  <c r="G22" i="1"/>
  <c r="E22" i="1"/>
  <c r="AB21" i="1"/>
  <c r="AA21" i="1"/>
  <c r="Y21" i="1"/>
  <c r="K21" i="1"/>
  <c r="I21" i="1"/>
  <c r="AC21" i="1" s="1"/>
  <c r="G21" i="1"/>
  <c r="E21" i="1"/>
  <c r="AB13" i="1"/>
  <c r="AA13" i="1"/>
  <c r="Y13" i="1"/>
  <c r="K13" i="1"/>
  <c r="I13" i="1"/>
  <c r="AC13" i="1" s="1"/>
  <c r="G13" i="1"/>
  <c r="E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<sst xmlns="http://schemas.openxmlformats.org/spreadsheetml/2006/main" count="124" uniqueCount="99">
  <si>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</si>
  <si>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</si>
  <si>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грудень 2022 року / січень - грудень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</si>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</sst>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FA8D-4C95-4B47-894D-AAB44127718C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1.107</v>
      </c>
      <c r="Y13" s="30">
        <f>(X13*0.004)*10^3/28.45</f>
        <v>0.15564147627416519</v>
      </c>
      <c r="Z13" s="30">
        <v>2.3315000000000001</v>
      </c>
      <c r="AA13" s="30">
        <f>(Z13*0.005)*10^3/63.51</f>
        <v>0.18355377105967566</v>
      </c>
      <c r="AB13" s="30">
        <f>SUM(D13,F13,H13,J13,L13,N13,P13,R13,T13,V13,X13,Z13)</f>
        <v>11.719599999999998</v>
      </c>
      <c r="AC13" s="31">
        <f>SUM(E13,G13,I13,K13,M13,O13,Q13,S13,U13,W13,Y13,AA13)</f>
        <v>1.0049428676092764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9.7661999999999995</v>
      </c>
      <c r="Y21" s="30">
        <f t="shared" ref="Y21:Y23" si="4">(X21*0.004)*10^3/28.45</f>
        <v>1.373103690685413</v>
      </c>
      <c r="Z21" s="30">
        <v>16.035799999999998</v>
      </c>
      <c r="AA21" s="30">
        <f t="shared" ref="AA21:AA23" si="5">(Z21*0.005)*10^3/63.51</f>
        <v>1.262462604314281</v>
      </c>
      <c r="AB21" s="30">
        <f t="shared" ref="AB21:AC23" si="6">SUM(D21,F21,H21,J21,L21,N21,P21,R21,T21,V21,X21,Z21)</f>
        <v>81.1006</v>
      </c>
      <c r="AC21" s="31">
        <f t="shared" si="6"/>
        <v>7.3301118094644515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2111.8939999999998</v>
      </c>
      <c r="Y22" s="30">
        <f t="shared" si="4"/>
        <v>296.92710017574689</v>
      </c>
      <c r="Z22" s="30">
        <v>3463.5059999999999</v>
      </c>
      <c r="AA22" s="30">
        <f t="shared" si="5"/>
        <v>272.67406707605107</v>
      </c>
      <c r="AB22" s="30">
        <f t="shared" si="6"/>
        <v>17593.918000000001</v>
      </c>
      <c r="AC22" s="31">
        <f t="shared" si="6"/>
        <v>1588.8809496804479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3.9E-2</v>
      </c>
      <c r="Y23" s="30">
        <f t="shared" si="4"/>
        <v>5.4833040421792623E-3</v>
      </c>
      <c r="Z23" s="30">
        <v>6.4000000000000001E-2</v>
      </c>
      <c r="AA23" s="30">
        <f t="shared" si="5"/>
        <v>5.0385766021099039E-3</v>
      </c>
      <c r="AB23" s="30">
        <f t="shared" si="6"/>
        <v>0.32400000000000001</v>
      </c>
      <c r="AC23" s="31">
        <f t="shared" si="6"/>
        <v>2.9277755081502346E-2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2023-07-30T08:47:56Z</dcterms:created>
  <dcterms:modified xsi:type="dcterms:W3CDTF">2023-07-30T08:50:12Z</dcterms:modified>
</cp:coreProperties>
</file>