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2\"/>
    </mc:Choice>
  </mc:AlternateContent>
  <xr:revisionPtr revIDLastSave="0" documentId="13_ncr:1_{CF23BFC6-15F1-4A91-97A6-9A0CAB722052}" xr6:coauthVersionLast="47" xr6:coauthVersionMax="47" xr10:uidLastSave="{00000000-0000-0000-0000-000000000000}"/>
  <bookViews>
    <workbookView xWindow="-108" yWindow="-108" windowWidth="23256" windowHeight="12576" xr2:uid="{483EB7BB-0C6A-4F80-9636-1A081F68A36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" i="1" l="1"/>
  <c r="K23" i="1"/>
  <c r="I23" i="1"/>
  <c r="G23" i="1"/>
  <c r="E23" i="1"/>
  <c r="AC23" i="1" s="1"/>
  <c r="AB22" i="1"/>
  <c r="K22" i="1"/>
  <c r="I22" i="1"/>
  <c r="G22" i="1"/>
  <c r="E22" i="1"/>
  <c r="AC22" i="1" s="1"/>
  <c r="AB21" i="1"/>
  <c r="K21" i="1"/>
  <c r="I21" i="1"/>
  <c r="G21" i="1"/>
  <c r="AC21" i="1" s="1"/>
  <c r="E21" i="1"/>
  <c r="AB13" i="1"/>
  <c r="K13" i="1"/>
  <c r="I13" i="1"/>
  <c r="G13" i="1"/>
  <c r="E13" i="1"/>
  <c r="AC13" i="1" s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<sst xmlns="http://schemas.openxmlformats.org/spreadsheetml/2006/main" count="124" uniqueCount="99">
  <si>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</si>
  <si>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</si>
  <si>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серпень 2022 року / січень - серпень 2022 року
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</si>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</sst>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CF158-8287-45CF-8910-AD4CD058A0B1}">
  <dimension ref="B2:AF56"/>
  <sheetViews>
    <sheetView tabSelected="1" workbookViewId="0">
      <selection activeCell="H3" sqref="H3"/>
    </sheetView>
  </sheetViews>
  <sheetFormatPr defaultColWidth="9.109375" defaultRowHeight="15.6" x14ac:dyDescent="0.3"/>
  <cols>
    <col min="1" max="2" width="9.109375" style="1"/>
    <col min="3" max="3" width="33.5546875" style="1" customWidth="1"/>
    <col min="4" max="4" width="11" style="1" bestFit="1" customWidth="1"/>
    <col min="5" max="5" width="12.10937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09375" style="1" customWidth="1"/>
    <col min="10" max="10" width="11" style="1" bestFit="1" customWidth="1"/>
    <col min="11" max="11" width="13" style="1" customWidth="1"/>
    <col min="12" max="12" width="9.109375" style="1"/>
    <col min="13" max="13" width="12.33203125" style="1" customWidth="1"/>
    <col min="14" max="14" width="9.109375" style="1"/>
    <col min="15" max="15" width="12.33203125" style="1" customWidth="1"/>
    <col min="16" max="16" width="9.109375" style="1"/>
    <col min="17" max="17" width="12.33203125" style="1" customWidth="1"/>
    <col min="18" max="18" width="9.109375" style="1"/>
    <col min="19" max="19" width="12.109375" style="1" customWidth="1"/>
    <col min="20" max="20" width="9.109375" style="1"/>
    <col min="21" max="21" width="12.10937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546875" style="1" customWidth="1"/>
    <col min="26" max="26" width="11" style="1" bestFit="1" customWidth="1"/>
    <col min="27" max="27" width="12.5546875" style="1" customWidth="1"/>
    <col min="28" max="28" width="9.6640625" style="1" bestFit="1" customWidth="1"/>
    <col min="29" max="29" width="12.5546875" style="1" customWidth="1"/>
    <col min="30" max="30" width="3.5546875" style="1" customWidth="1"/>
    <col min="31" max="32" width="9.6640625" style="1" customWidth="1"/>
    <col min="33" max="16384" width="9.109375" style="1"/>
  </cols>
  <sheetData>
    <row r="2" spans="2:32" ht="18" x14ac:dyDescent="0.35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5">
      <c r="V3" s="3"/>
      <c r="W3" s="4" t="s">
        <v>1</v>
      </c>
      <c r="X3" s="4"/>
      <c r="Y3" s="4"/>
      <c r="Z3" s="4"/>
      <c r="AA3" s="4"/>
      <c r="AB3" s="4"/>
      <c r="AC3" s="4"/>
    </row>
    <row r="5" spans="2:32" ht="80.400000000000006" customHeight="1" x14ac:dyDescent="0.3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2:32" ht="18" customHeight="1" x14ac:dyDescent="0.3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P6" s="7"/>
      <c r="Q6" s="7"/>
      <c r="R6" s="8"/>
      <c r="S6" s="8"/>
      <c r="W6" s="9"/>
      <c r="X6" s="9"/>
      <c r="Y6" s="9"/>
      <c r="Z6" s="6"/>
      <c r="AA6" s="6"/>
      <c r="AB6" s="6"/>
      <c r="AC6" s="6"/>
    </row>
    <row r="7" spans="2:32" ht="16.2" thickBot="1" x14ac:dyDescent="0.35">
      <c r="B7" s="10"/>
    </row>
    <row r="8" spans="2:32" ht="57.75" customHeight="1" x14ac:dyDescent="0.3">
      <c r="B8" s="11" t="s">
        <v>3</v>
      </c>
      <c r="C8" s="12" t="s">
        <v>4</v>
      </c>
      <c r="D8" s="13" t="s">
        <v>5</v>
      </c>
      <c r="E8" s="13"/>
      <c r="F8" s="13" t="s">
        <v>6</v>
      </c>
      <c r="G8" s="13"/>
      <c r="H8" s="13" t="s">
        <v>7</v>
      </c>
      <c r="I8" s="13"/>
      <c r="J8" s="13" t="s">
        <v>8</v>
      </c>
      <c r="K8" s="13"/>
      <c r="L8" s="13" t="s">
        <v>9</v>
      </c>
      <c r="M8" s="13"/>
      <c r="N8" s="13" t="s">
        <v>10</v>
      </c>
      <c r="O8" s="13"/>
      <c r="P8" s="13" t="s">
        <v>11</v>
      </c>
      <c r="Q8" s="13"/>
      <c r="R8" s="13" t="s">
        <v>12</v>
      </c>
      <c r="S8" s="13"/>
      <c r="T8" s="13" t="s">
        <v>13</v>
      </c>
      <c r="U8" s="13"/>
      <c r="V8" s="13" t="s">
        <v>14</v>
      </c>
      <c r="W8" s="13"/>
      <c r="X8" s="13" t="s">
        <v>15</v>
      </c>
      <c r="Y8" s="13"/>
      <c r="Z8" s="13" t="s">
        <v>16</v>
      </c>
      <c r="AA8" s="13"/>
      <c r="AB8" s="12" t="s">
        <v>17</v>
      </c>
      <c r="AC8" s="14"/>
      <c r="AD8" s="15"/>
      <c r="AE8" s="15"/>
      <c r="AF8" s="15"/>
    </row>
    <row r="9" spans="2:32" x14ac:dyDescent="0.3">
      <c r="B9" s="16"/>
      <c r="C9" s="17"/>
      <c r="D9" s="18" t="s">
        <v>18</v>
      </c>
      <c r="E9" s="18" t="s">
        <v>19</v>
      </c>
      <c r="F9" s="18" t="s">
        <v>18</v>
      </c>
      <c r="G9" s="18" t="s">
        <v>19</v>
      </c>
      <c r="H9" s="18" t="s">
        <v>18</v>
      </c>
      <c r="I9" s="18" t="s">
        <v>19</v>
      </c>
      <c r="J9" s="18" t="s">
        <v>18</v>
      </c>
      <c r="K9" s="18" t="s">
        <v>19</v>
      </c>
      <c r="L9" s="18" t="s">
        <v>18</v>
      </c>
      <c r="M9" s="18" t="s">
        <v>19</v>
      </c>
      <c r="N9" s="18" t="s">
        <v>18</v>
      </c>
      <c r="O9" s="18" t="s">
        <v>19</v>
      </c>
      <c r="P9" s="18" t="s">
        <v>18</v>
      </c>
      <c r="Q9" s="18" t="s">
        <v>19</v>
      </c>
      <c r="R9" s="18" t="s">
        <v>18</v>
      </c>
      <c r="S9" s="18" t="s">
        <v>19</v>
      </c>
      <c r="T9" s="18" t="s">
        <v>18</v>
      </c>
      <c r="U9" s="18" t="s">
        <v>19</v>
      </c>
      <c r="V9" s="18" t="s">
        <v>18</v>
      </c>
      <c r="W9" s="18" t="s">
        <v>19</v>
      </c>
      <c r="X9" s="18" t="s">
        <v>18</v>
      </c>
      <c r="Y9" s="18" t="s">
        <v>19</v>
      </c>
      <c r="Z9" s="18" t="s">
        <v>18</v>
      </c>
      <c r="AA9" s="18" t="s">
        <v>19</v>
      </c>
      <c r="AB9" s="18" t="s">
        <v>18</v>
      </c>
      <c r="AC9" s="19" t="s">
        <v>19</v>
      </c>
      <c r="AD9" s="20"/>
      <c r="AE9" s="20"/>
      <c r="AF9" s="20"/>
    </row>
    <row r="10" spans="2:32" ht="15.75" customHeight="1" x14ac:dyDescent="0.3"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/>
      <c r="AD10" s="20"/>
      <c r="AE10" s="20"/>
      <c r="AF10" s="20"/>
    </row>
    <row r="11" spans="2:32" ht="15.75" customHeight="1" x14ac:dyDescent="0.3">
      <c r="B11" s="21" t="s">
        <v>20</v>
      </c>
      <c r="C11" s="22" t="s">
        <v>21</v>
      </c>
      <c r="D11" s="22">
        <v>1</v>
      </c>
      <c r="E11" s="22">
        <v>2</v>
      </c>
      <c r="F11" s="22">
        <v>3</v>
      </c>
      <c r="G11" s="22">
        <v>4</v>
      </c>
      <c r="H11" s="22">
        <v>5</v>
      </c>
      <c r="I11" s="22">
        <v>6</v>
      </c>
      <c r="J11" s="22">
        <v>7</v>
      </c>
      <c r="K11" s="22">
        <v>8</v>
      </c>
      <c r="L11" s="22">
        <v>9</v>
      </c>
      <c r="M11" s="22">
        <v>10</v>
      </c>
      <c r="N11" s="22">
        <v>11</v>
      </c>
      <c r="O11" s="22">
        <v>12</v>
      </c>
      <c r="P11" s="22">
        <v>13</v>
      </c>
      <c r="Q11" s="22">
        <v>14</v>
      </c>
      <c r="R11" s="22">
        <v>15</v>
      </c>
      <c r="S11" s="22">
        <v>16</v>
      </c>
      <c r="T11" s="22">
        <v>17</v>
      </c>
      <c r="U11" s="22">
        <v>18</v>
      </c>
      <c r="V11" s="22">
        <v>19</v>
      </c>
      <c r="W11" s="22">
        <v>20</v>
      </c>
      <c r="X11" s="22">
        <v>21</v>
      </c>
      <c r="Y11" s="22">
        <v>22</v>
      </c>
      <c r="Z11" s="22">
        <v>23</v>
      </c>
      <c r="AA11" s="22">
        <v>24</v>
      </c>
      <c r="AB11" s="22">
        <v>25</v>
      </c>
      <c r="AC11" s="23">
        <v>26</v>
      </c>
      <c r="AD11" s="20"/>
      <c r="AE11" s="20"/>
      <c r="AF11" s="20"/>
    </row>
    <row r="12" spans="2:32" ht="81.75" customHeight="1" x14ac:dyDescent="0.3">
      <c r="B12" s="24">
        <v>1</v>
      </c>
      <c r="C12" s="25" t="s">
        <v>22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C12" s="27"/>
    </row>
    <row r="13" spans="2:32" ht="18" x14ac:dyDescent="0.3">
      <c r="B13" s="28" t="s">
        <v>23</v>
      </c>
      <c r="C13" s="29" t="s">
        <v>24</v>
      </c>
      <c r="D13" s="30">
        <v>3.1480999999999999</v>
      </c>
      <c r="E13" s="30">
        <f>(D13*0.031)*10^3/488.4</f>
        <v>0.19981797706797708</v>
      </c>
      <c r="F13" s="30">
        <v>2.323</v>
      </c>
      <c r="G13" s="30">
        <f>(F13*0.023)*10^3/298.19</f>
        <v>0.17917770548978837</v>
      </c>
      <c r="H13" s="30">
        <v>2.0794999999999999</v>
      </c>
      <c r="I13" s="30">
        <f>(H13*0.022)*10^3/289.67</f>
        <v>0.15793489142817688</v>
      </c>
      <c r="J13" s="30">
        <v>0.73050000000000004</v>
      </c>
      <c r="K13" s="30">
        <f>(J13*0.012)*10^3/68.05</f>
        <v>0.12881704628949306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/>
      <c r="U13" s="30"/>
      <c r="V13" s="30"/>
      <c r="W13" s="30"/>
      <c r="X13" s="30"/>
      <c r="Y13" s="30"/>
      <c r="Z13" s="30"/>
      <c r="AA13" s="30"/>
      <c r="AB13" s="30">
        <f>SUM(D13,F13,H13,J13,L13,N13,P13,R13,T13,V13,X13,Z13)</f>
        <v>8.2810999999999986</v>
      </c>
      <c r="AC13" s="31">
        <f>SUM(E13,G13,I13,K13,M13,O13,Q13,S13,U13,W13,Y13,AA13)</f>
        <v>0.66574762027543544</v>
      </c>
      <c r="AD13" s="32"/>
      <c r="AE13" s="32"/>
      <c r="AF13" s="32"/>
    </row>
    <row r="14" spans="2:32" ht="18" x14ac:dyDescent="0.3">
      <c r="B14" s="28" t="s">
        <v>25</v>
      </c>
      <c r="C14" s="29" t="s">
        <v>26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/>
      <c r="U14" s="30"/>
      <c r="V14" s="30"/>
      <c r="W14" s="30"/>
      <c r="X14" s="30"/>
      <c r="Y14" s="30"/>
      <c r="Z14" s="30"/>
      <c r="AA14" s="30"/>
      <c r="AB14" s="30">
        <v>0</v>
      </c>
      <c r="AC14" s="30">
        <v>0</v>
      </c>
      <c r="AD14" s="32"/>
      <c r="AE14" s="32"/>
      <c r="AF14" s="32"/>
    </row>
    <row r="15" spans="2:32" ht="18" x14ac:dyDescent="0.3">
      <c r="B15" s="28" t="s">
        <v>27</v>
      </c>
      <c r="C15" s="29" t="s">
        <v>28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/>
      <c r="U15" s="30"/>
      <c r="V15" s="30"/>
      <c r="W15" s="30"/>
      <c r="X15" s="30"/>
      <c r="Y15" s="30"/>
      <c r="Z15" s="30"/>
      <c r="AA15" s="30"/>
      <c r="AB15" s="30">
        <v>0</v>
      </c>
      <c r="AC15" s="30">
        <v>0</v>
      </c>
      <c r="AD15" s="32"/>
      <c r="AE15" s="32"/>
      <c r="AF15" s="32"/>
    </row>
    <row r="16" spans="2:32" ht="18" x14ac:dyDescent="0.3">
      <c r="B16" s="28" t="s">
        <v>29</v>
      </c>
      <c r="C16" s="29" t="s">
        <v>30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/>
      <c r="U16" s="30"/>
      <c r="V16" s="30"/>
      <c r="W16" s="30"/>
      <c r="X16" s="30"/>
      <c r="Y16" s="30"/>
      <c r="Z16" s="30"/>
      <c r="AA16" s="30"/>
      <c r="AB16" s="30">
        <v>0</v>
      </c>
      <c r="AC16" s="30">
        <v>0</v>
      </c>
      <c r="AD16" s="32"/>
      <c r="AE16" s="32"/>
      <c r="AF16" s="32"/>
    </row>
    <row r="17" spans="2:32" ht="18" x14ac:dyDescent="0.3">
      <c r="B17" s="28" t="s">
        <v>31</v>
      </c>
      <c r="C17" s="29" t="s">
        <v>32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/>
      <c r="U17" s="30"/>
      <c r="V17" s="30"/>
      <c r="W17" s="30"/>
      <c r="X17" s="30"/>
      <c r="Y17" s="30"/>
      <c r="Z17" s="30"/>
      <c r="AA17" s="30"/>
      <c r="AB17" s="30">
        <v>0</v>
      </c>
      <c r="AC17" s="30">
        <v>0</v>
      </c>
      <c r="AD17" s="32"/>
      <c r="AE17" s="32"/>
      <c r="AF17" s="32"/>
    </row>
    <row r="18" spans="2:32" ht="18" x14ac:dyDescent="0.3">
      <c r="B18" s="28" t="s">
        <v>33</v>
      </c>
      <c r="C18" s="29" t="s">
        <v>34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/>
      <c r="U18" s="30"/>
      <c r="V18" s="30"/>
      <c r="W18" s="30"/>
      <c r="X18" s="30"/>
      <c r="Y18" s="30"/>
      <c r="Z18" s="30"/>
      <c r="AA18" s="30"/>
      <c r="AB18" s="30">
        <v>0</v>
      </c>
      <c r="AC18" s="30">
        <v>0</v>
      </c>
      <c r="AD18" s="32"/>
      <c r="AE18" s="32"/>
      <c r="AF18" s="32"/>
    </row>
    <row r="19" spans="2:32" ht="18" x14ac:dyDescent="0.3">
      <c r="B19" s="28" t="s">
        <v>35</v>
      </c>
      <c r="C19" s="29" t="s">
        <v>36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/>
      <c r="U19" s="30"/>
      <c r="V19" s="30"/>
      <c r="W19" s="30"/>
      <c r="X19" s="30"/>
      <c r="Y19" s="30"/>
      <c r="Z19" s="30"/>
      <c r="AA19" s="30"/>
      <c r="AB19" s="30">
        <v>0</v>
      </c>
      <c r="AC19" s="30">
        <v>0</v>
      </c>
      <c r="AD19" s="32"/>
      <c r="AE19" s="32"/>
      <c r="AF19" s="32"/>
    </row>
    <row r="20" spans="2:32" ht="18" x14ac:dyDescent="0.3">
      <c r="B20" s="28" t="s">
        <v>37</v>
      </c>
      <c r="C20" s="29" t="s">
        <v>38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/>
      <c r="U20" s="30"/>
      <c r="V20" s="30"/>
      <c r="W20" s="30"/>
      <c r="X20" s="30"/>
      <c r="Y20" s="30"/>
      <c r="Z20" s="30"/>
      <c r="AA20" s="30"/>
      <c r="AB20" s="30">
        <v>0</v>
      </c>
      <c r="AC20" s="30">
        <v>0</v>
      </c>
      <c r="AD20" s="32"/>
      <c r="AE20" s="32"/>
      <c r="AF20" s="32"/>
    </row>
    <row r="21" spans="2:32" ht="18" x14ac:dyDescent="0.3">
      <c r="B21" s="28" t="s">
        <v>39</v>
      </c>
      <c r="C21" s="29" t="s">
        <v>40</v>
      </c>
      <c r="D21" s="30">
        <v>18.140999999999998</v>
      </c>
      <c r="E21" s="30">
        <f t="shared" ref="E21:E23" si="0">(D21*0.031)*10^3/488.4</f>
        <v>1.151455773955774</v>
      </c>
      <c r="F21" s="30">
        <v>15.0457</v>
      </c>
      <c r="G21" s="30">
        <f t="shared" ref="G21:G23" si="1">(F21*0.023)*10^3/298.19</f>
        <v>1.1605053824742615</v>
      </c>
      <c r="H21" s="30">
        <v>15.107200000000001</v>
      </c>
      <c r="I21" s="30">
        <f t="shared" ref="I21:I23" si="2">(H21*0.022)*10^3/289.67</f>
        <v>1.1473690751544861</v>
      </c>
      <c r="J21" s="30">
        <v>7.0046999999999997</v>
      </c>
      <c r="K21" s="30">
        <f t="shared" ref="K21:K23" si="3">(J21*0.012)*10^3/68.05</f>
        <v>1.2352152828802352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/>
      <c r="U21" s="30"/>
      <c r="V21" s="30"/>
      <c r="W21" s="30"/>
      <c r="X21" s="30"/>
      <c r="Y21" s="30"/>
      <c r="Z21" s="30"/>
      <c r="AA21" s="30"/>
      <c r="AB21" s="30">
        <f t="shared" ref="AB21:AC23" si="4">SUM(D21,F21,H21,J21,L21,N21,P21,R21,T21,V21,X21,Z21)</f>
        <v>55.2986</v>
      </c>
      <c r="AC21" s="31">
        <f t="shared" si="4"/>
        <v>4.6945455144647568</v>
      </c>
      <c r="AD21" s="32"/>
      <c r="AE21" s="32"/>
      <c r="AF21" s="32"/>
    </row>
    <row r="22" spans="2:32" ht="18" x14ac:dyDescent="0.3">
      <c r="B22" s="28" t="s">
        <v>41</v>
      </c>
      <c r="C22" s="29" t="s">
        <v>42</v>
      </c>
      <c r="D22" s="30">
        <v>3976.6660000000002</v>
      </c>
      <c r="E22" s="30">
        <f t="shared" si="0"/>
        <v>252.40918509418509</v>
      </c>
      <c r="F22" s="30">
        <v>3255.5039999999999</v>
      </c>
      <c r="G22" s="30">
        <f t="shared" si="1"/>
        <v>251.10363191253902</v>
      </c>
      <c r="H22" s="30">
        <v>3269.7890000000002</v>
      </c>
      <c r="I22" s="30">
        <f t="shared" si="2"/>
        <v>248.335547346981</v>
      </c>
      <c r="J22" s="30">
        <v>1516.559</v>
      </c>
      <c r="K22" s="30">
        <f t="shared" si="3"/>
        <v>267.43141807494487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/>
      <c r="U22" s="30"/>
      <c r="V22" s="30"/>
      <c r="W22" s="30"/>
      <c r="X22" s="30"/>
      <c r="Y22" s="30"/>
      <c r="Z22" s="30"/>
      <c r="AA22" s="30"/>
      <c r="AB22" s="30">
        <f t="shared" si="4"/>
        <v>12018.518</v>
      </c>
      <c r="AC22" s="31">
        <f t="shared" si="4"/>
        <v>1019.27978242865</v>
      </c>
      <c r="AD22" s="32"/>
      <c r="AE22" s="32"/>
      <c r="AF22" s="32"/>
    </row>
    <row r="23" spans="2:32" ht="18" x14ac:dyDescent="0.3">
      <c r="B23" s="28" t="s">
        <v>43</v>
      </c>
      <c r="C23" s="29" t="s">
        <v>44</v>
      </c>
      <c r="D23" s="30">
        <v>7.2999999999999995E-2</v>
      </c>
      <c r="E23" s="30">
        <f t="shared" si="0"/>
        <v>4.6334971334971338E-3</v>
      </c>
      <c r="F23" s="30">
        <v>0.06</v>
      </c>
      <c r="G23" s="30">
        <f t="shared" si="1"/>
        <v>4.6279217948288001E-3</v>
      </c>
      <c r="H23" s="30">
        <v>0.06</v>
      </c>
      <c r="I23" s="30">
        <f t="shared" si="2"/>
        <v>4.556909586771153E-3</v>
      </c>
      <c r="J23" s="30">
        <v>2.8000000000000001E-2</v>
      </c>
      <c r="K23" s="30">
        <f t="shared" si="3"/>
        <v>4.9375459221160916E-3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/>
      <c r="U23" s="30"/>
      <c r="V23" s="30"/>
      <c r="W23" s="30"/>
      <c r="X23" s="30"/>
      <c r="Y23" s="30"/>
      <c r="Z23" s="30"/>
      <c r="AA23" s="30"/>
      <c r="AB23" s="30">
        <f t="shared" si="4"/>
        <v>0.221</v>
      </c>
      <c r="AC23" s="31">
        <f t="shared" si="4"/>
        <v>1.8755874437213181E-2</v>
      </c>
      <c r="AD23" s="32"/>
      <c r="AE23" s="32"/>
      <c r="AF23" s="32"/>
    </row>
    <row r="24" spans="2:32" ht="36" x14ac:dyDescent="0.3">
      <c r="B24" s="28" t="s">
        <v>45</v>
      </c>
      <c r="C24" s="29" t="s">
        <v>46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/>
      <c r="U24" s="30"/>
      <c r="V24" s="30"/>
      <c r="W24" s="30"/>
      <c r="X24" s="30"/>
      <c r="Y24" s="30"/>
      <c r="Z24" s="30"/>
      <c r="AA24" s="30"/>
      <c r="AB24" s="30">
        <v>0</v>
      </c>
      <c r="AC24" s="30">
        <v>0</v>
      </c>
      <c r="AD24" s="32"/>
      <c r="AE24" s="32"/>
      <c r="AF24" s="32"/>
    </row>
    <row r="25" spans="2:32" ht="18" x14ac:dyDescent="0.3">
      <c r="B25" s="28" t="s">
        <v>47</v>
      </c>
      <c r="C25" s="29" t="s">
        <v>48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/>
      <c r="U25" s="30"/>
      <c r="V25" s="30"/>
      <c r="W25" s="30"/>
      <c r="X25" s="30"/>
      <c r="Y25" s="30"/>
      <c r="Z25" s="30"/>
      <c r="AA25" s="30"/>
      <c r="AB25" s="30">
        <v>0</v>
      </c>
      <c r="AC25" s="30">
        <v>0</v>
      </c>
      <c r="AD25" s="32"/>
      <c r="AE25" s="32"/>
      <c r="AF25" s="32"/>
    </row>
    <row r="26" spans="2:32" ht="18" x14ac:dyDescent="0.3">
      <c r="B26" s="28" t="s">
        <v>49</v>
      </c>
      <c r="C26" s="29" t="s">
        <v>50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/>
      <c r="U26" s="30"/>
      <c r="V26" s="30"/>
      <c r="W26" s="30"/>
      <c r="X26" s="30"/>
      <c r="Y26" s="30"/>
      <c r="Z26" s="30"/>
      <c r="AA26" s="30"/>
      <c r="AB26" s="30">
        <v>0</v>
      </c>
      <c r="AC26" s="30">
        <v>0</v>
      </c>
      <c r="AD26" s="32"/>
      <c r="AE26" s="32"/>
      <c r="AF26" s="32"/>
    </row>
    <row r="27" spans="2:32" ht="27.75" customHeight="1" x14ac:dyDescent="0.3">
      <c r="B27" s="28" t="s">
        <v>51</v>
      </c>
      <c r="C27" s="29" t="s">
        <v>52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/>
      <c r="U27" s="30"/>
      <c r="V27" s="30"/>
      <c r="W27" s="30"/>
      <c r="X27" s="30"/>
      <c r="Y27" s="30"/>
      <c r="Z27" s="30"/>
      <c r="AA27" s="30"/>
      <c r="AB27" s="30">
        <v>0</v>
      </c>
      <c r="AC27" s="30">
        <v>0</v>
      </c>
      <c r="AD27" s="32"/>
      <c r="AE27" s="32"/>
      <c r="AF27" s="32"/>
    </row>
    <row r="28" spans="2:32" ht="18" x14ac:dyDescent="0.3">
      <c r="B28" s="28" t="s">
        <v>53</v>
      </c>
      <c r="C28" s="29" t="s">
        <v>54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/>
      <c r="U28" s="30"/>
      <c r="V28" s="30"/>
      <c r="W28" s="30"/>
      <c r="X28" s="30"/>
      <c r="Y28" s="30"/>
      <c r="Z28" s="30"/>
      <c r="AA28" s="30"/>
      <c r="AB28" s="30">
        <v>0</v>
      </c>
      <c r="AC28" s="30">
        <v>0</v>
      </c>
      <c r="AD28" s="32"/>
      <c r="AE28" s="32"/>
      <c r="AF28" s="32"/>
    </row>
    <row r="29" spans="2:32" ht="18" x14ac:dyDescent="0.3">
      <c r="B29" s="28" t="s">
        <v>55</v>
      </c>
      <c r="C29" s="29" t="s">
        <v>56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/>
      <c r="U29" s="30"/>
      <c r="V29" s="30"/>
      <c r="W29" s="30"/>
      <c r="X29" s="30"/>
      <c r="Y29" s="30"/>
      <c r="Z29" s="30"/>
      <c r="AA29" s="30"/>
      <c r="AB29" s="30">
        <v>0</v>
      </c>
      <c r="AC29" s="30">
        <v>0</v>
      </c>
      <c r="AD29" s="32"/>
      <c r="AE29" s="32"/>
      <c r="AF29" s="32"/>
    </row>
    <row r="30" spans="2:32" ht="18" x14ac:dyDescent="0.3">
      <c r="B30" s="28" t="s">
        <v>57</v>
      </c>
      <c r="C30" s="29" t="s">
        <v>58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/>
      <c r="U30" s="30"/>
      <c r="V30" s="30"/>
      <c r="W30" s="30"/>
      <c r="X30" s="30"/>
      <c r="Y30" s="30"/>
      <c r="Z30" s="30"/>
      <c r="AA30" s="30"/>
      <c r="AB30" s="30">
        <v>0</v>
      </c>
      <c r="AC30" s="30">
        <v>0</v>
      </c>
      <c r="AD30" s="32"/>
      <c r="AE30" s="32"/>
      <c r="AF30" s="32"/>
    </row>
    <row r="31" spans="2:32" ht="18" x14ac:dyDescent="0.3">
      <c r="B31" s="28" t="s">
        <v>59</v>
      </c>
      <c r="C31" s="29" t="s">
        <v>60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/>
      <c r="U31" s="30"/>
      <c r="V31" s="30"/>
      <c r="W31" s="30"/>
      <c r="X31" s="30"/>
      <c r="Y31" s="30"/>
      <c r="Z31" s="30"/>
      <c r="AA31" s="30"/>
      <c r="AB31" s="30">
        <v>0</v>
      </c>
      <c r="AC31" s="30">
        <v>0</v>
      </c>
      <c r="AD31" s="32"/>
      <c r="AE31" s="32"/>
      <c r="AF31" s="32"/>
    </row>
    <row r="32" spans="2:32" ht="18" x14ac:dyDescent="0.3">
      <c r="B32" s="28" t="s">
        <v>61</v>
      </c>
      <c r="C32" s="29" t="s">
        <v>62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/>
      <c r="U32" s="30"/>
      <c r="V32" s="30"/>
      <c r="W32" s="30"/>
      <c r="X32" s="30"/>
      <c r="Y32" s="30"/>
      <c r="Z32" s="30"/>
      <c r="AA32" s="30"/>
      <c r="AB32" s="30">
        <v>0</v>
      </c>
      <c r="AC32" s="30">
        <v>0</v>
      </c>
      <c r="AD32" s="32"/>
      <c r="AE32" s="32"/>
      <c r="AF32" s="32"/>
    </row>
    <row r="33" spans="2:32" ht="18" x14ac:dyDescent="0.3">
      <c r="B33" s="28" t="s">
        <v>63</v>
      </c>
      <c r="C33" s="29" t="s">
        <v>64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/>
      <c r="U33" s="30"/>
      <c r="V33" s="30"/>
      <c r="W33" s="30"/>
      <c r="X33" s="30"/>
      <c r="Y33" s="30"/>
      <c r="Z33" s="30"/>
      <c r="AA33" s="30"/>
      <c r="AB33" s="30">
        <v>0</v>
      </c>
      <c r="AC33" s="30">
        <v>0</v>
      </c>
      <c r="AD33" s="32"/>
      <c r="AE33" s="32"/>
      <c r="AF33" s="32"/>
    </row>
    <row r="34" spans="2:32" ht="18" x14ac:dyDescent="0.3">
      <c r="B34" s="28" t="s">
        <v>65</v>
      </c>
      <c r="C34" s="29" t="s">
        <v>66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/>
      <c r="U34" s="30"/>
      <c r="V34" s="30"/>
      <c r="W34" s="30"/>
      <c r="X34" s="30"/>
      <c r="Y34" s="30"/>
      <c r="Z34" s="30"/>
      <c r="AA34" s="30"/>
      <c r="AB34" s="30">
        <v>0</v>
      </c>
      <c r="AC34" s="30">
        <v>0</v>
      </c>
      <c r="AD34" s="32"/>
      <c r="AE34" s="32"/>
      <c r="AF34" s="32"/>
    </row>
    <row r="35" spans="2:32" ht="18" x14ac:dyDescent="0.3">
      <c r="B35" s="28" t="s">
        <v>67</v>
      </c>
      <c r="C35" s="29" t="s">
        <v>68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/>
      <c r="U35" s="30"/>
      <c r="V35" s="30"/>
      <c r="W35" s="30"/>
      <c r="X35" s="30"/>
      <c r="Y35" s="30"/>
      <c r="Z35" s="30"/>
      <c r="AA35" s="30"/>
      <c r="AB35" s="30">
        <v>0</v>
      </c>
      <c r="AC35" s="30">
        <v>0</v>
      </c>
      <c r="AD35" s="32"/>
      <c r="AE35" s="32"/>
      <c r="AF35" s="32"/>
    </row>
    <row r="36" spans="2:32" ht="18" x14ac:dyDescent="0.3">
      <c r="B36" s="28" t="s">
        <v>69</v>
      </c>
      <c r="C36" s="29" t="s">
        <v>70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/>
      <c r="U36" s="30"/>
      <c r="V36" s="30"/>
      <c r="W36" s="30"/>
      <c r="X36" s="30"/>
      <c r="Y36" s="30"/>
      <c r="Z36" s="30"/>
      <c r="AA36" s="30"/>
      <c r="AB36" s="30">
        <v>0</v>
      </c>
      <c r="AC36" s="30">
        <v>0</v>
      </c>
      <c r="AD36" s="32"/>
      <c r="AE36" s="32"/>
      <c r="AF36" s="32"/>
    </row>
    <row r="37" spans="2:32" ht="18" x14ac:dyDescent="0.3">
      <c r="B37" s="28" t="s">
        <v>71</v>
      </c>
      <c r="C37" s="29" t="s">
        <v>72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/>
      <c r="U37" s="30"/>
      <c r="V37" s="30"/>
      <c r="W37" s="30"/>
      <c r="X37" s="30"/>
      <c r="Y37" s="30"/>
      <c r="Z37" s="30"/>
      <c r="AA37" s="30"/>
      <c r="AB37" s="30">
        <v>0</v>
      </c>
      <c r="AC37" s="30">
        <v>0</v>
      </c>
      <c r="AD37" s="32"/>
      <c r="AE37" s="32"/>
      <c r="AF37" s="32"/>
    </row>
    <row r="38" spans="2:32" ht="18" x14ac:dyDescent="0.3">
      <c r="B38" s="28" t="s">
        <v>73</v>
      </c>
      <c r="C38" s="29" t="s">
        <v>74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/>
      <c r="U38" s="30"/>
      <c r="V38" s="30"/>
      <c r="W38" s="30"/>
      <c r="X38" s="30"/>
      <c r="Y38" s="30"/>
      <c r="Z38" s="30"/>
      <c r="AA38" s="30"/>
      <c r="AB38" s="30">
        <v>0</v>
      </c>
      <c r="AC38" s="30">
        <v>0</v>
      </c>
      <c r="AD38" s="32"/>
      <c r="AE38" s="32"/>
      <c r="AF38" s="32"/>
    </row>
    <row r="39" spans="2:32" ht="18" x14ac:dyDescent="0.3">
      <c r="B39" s="28" t="s">
        <v>75</v>
      </c>
      <c r="C39" s="29" t="s">
        <v>76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/>
      <c r="U39" s="30"/>
      <c r="V39" s="30"/>
      <c r="W39" s="30"/>
      <c r="X39" s="30"/>
      <c r="Y39" s="30"/>
      <c r="Z39" s="30"/>
      <c r="AA39" s="30"/>
      <c r="AB39" s="30">
        <v>0</v>
      </c>
      <c r="AC39" s="30">
        <v>0</v>
      </c>
      <c r="AD39" s="32"/>
      <c r="AE39" s="32"/>
      <c r="AF39" s="32"/>
    </row>
    <row r="40" spans="2:32" ht="78.75" customHeight="1" x14ac:dyDescent="0.3">
      <c r="B40" s="33" t="s">
        <v>77</v>
      </c>
      <c r="C40" s="25" t="s">
        <v>78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C40" s="27"/>
    </row>
    <row r="41" spans="2:32" ht="18" x14ac:dyDescent="0.3">
      <c r="B41" s="28" t="s">
        <v>79</v>
      </c>
      <c r="C41" s="29" t="s">
        <v>80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/>
      <c r="U41" s="30"/>
      <c r="V41" s="30"/>
      <c r="W41" s="30"/>
      <c r="X41" s="30"/>
      <c r="Y41" s="30"/>
      <c r="Z41" s="30"/>
      <c r="AA41" s="30"/>
      <c r="AB41" s="30">
        <v>0</v>
      </c>
      <c r="AC41" s="30">
        <v>0</v>
      </c>
      <c r="AD41" s="32"/>
      <c r="AE41" s="32"/>
      <c r="AF41" s="32"/>
    </row>
    <row r="42" spans="2:32" ht="58.5" customHeight="1" x14ac:dyDescent="0.3">
      <c r="B42" s="28" t="s">
        <v>81</v>
      </c>
      <c r="C42" s="29" t="s">
        <v>82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/>
      <c r="U42" s="30"/>
      <c r="V42" s="30"/>
      <c r="W42" s="30"/>
      <c r="X42" s="30"/>
      <c r="Y42" s="30"/>
      <c r="Z42" s="30"/>
      <c r="AA42" s="30"/>
      <c r="AB42" s="30">
        <v>0</v>
      </c>
      <c r="AC42" s="30">
        <v>0</v>
      </c>
      <c r="AD42" s="32"/>
      <c r="AE42" s="32"/>
      <c r="AF42" s="32"/>
    </row>
    <row r="43" spans="2:32" ht="18" x14ac:dyDescent="0.3">
      <c r="B43" s="28" t="s">
        <v>83</v>
      </c>
      <c r="C43" s="29" t="s">
        <v>84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/>
      <c r="U43" s="30"/>
      <c r="V43" s="30"/>
      <c r="W43" s="30"/>
      <c r="X43" s="30"/>
      <c r="Y43" s="30"/>
      <c r="Z43" s="30"/>
      <c r="AA43" s="30"/>
      <c r="AB43" s="30">
        <v>0</v>
      </c>
      <c r="AC43" s="30">
        <v>0</v>
      </c>
      <c r="AD43" s="32"/>
      <c r="AE43" s="32"/>
      <c r="AF43" s="32"/>
    </row>
    <row r="44" spans="2:32" ht="18" x14ac:dyDescent="0.3">
      <c r="B44" s="28" t="s">
        <v>85</v>
      </c>
      <c r="C44" s="29" t="s">
        <v>86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/>
      <c r="U44" s="30"/>
      <c r="V44" s="30"/>
      <c r="W44" s="30"/>
      <c r="X44" s="30"/>
      <c r="Y44" s="30"/>
      <c r="Z44" s="30"/>
      <c r="AA44" s="30"/>
      <c r="AB44" s="30">
        <v>0</v>
      </c>
      <c r="AC44" s="30">
        <v>0</v>
      </c>
      <c r="AD44" s="32"/>
      <c r="AE44" s="32"/>
      <c r="AF44" s="32"/>
    </row>
    <row r="45" spans="2:32" ht="18" x14ac:dyDescent="0.3">
      <c r="B45" s="28" t="s">
        <v>87</v>
      </c>
      <c r="C45" s="29" t="s">
        <v>88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/>
      <c r="U45" s="30"/>
      <c r="V45" s="30"/>
      <c r="W45" s="30"/>
      <c r="X45" s="30"/>
      <c r="Y45" s="30"/>
      <c r="Z45" s="30"/>
      <c r="AA45" s="30"/>
      <c r="AB45" s="30">
        <v>0</v>
      </c>
      <c r="AC45" s="30">
        <v>0</v>
      </c>
      <c r="AD45" s="32"/>
      <c r="AE45" s="32"/>
      <c r="AF45" s="32"/>
    </row>
    <row r="46" spans="2:32" ht="18" x14ac:dyDescent="0.3">
      <c r="B46" s="28" t="s">
        <v>89</v>
      </c>
      <c r="C46" s="29" t="s">
        <v>90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/>
      <c r="U46" s="30"/>
      <c r="V46" s="30"/>
      <c r="W46" s="30"/>
      <c r="X46" s="30"/>
      <c r="Y46" s="30"/>
      <c r="Z46" s="30"/>
      <c r="AA46" s="30"/>
      <c r="AB46" s="30">
        <v>0</v>
      </c>
      <c r="AC46" s="30">
        <v>0</v>
      </c>
      <c r="AD46" s="32"/>
      <c r="AE46" s="32"/>
      <c r="AF46" s="32"/>
    </row>
    <row r="47" spans="2:32" ht="18" x14ac:dyDescent="0.3">
      <c r="B47" s="28" t="s">
        <v>91</v>
      </c>
      <c r="C47" s="29" t="s">
        <v>92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/>
      <c r="U47" s="30"/>
      <c r="V47" s="30"/>
      <c r="W47" s="30"/>
      <c r="X47" s="30"/>
      <c r="Y47" s="30"/>
      <c r="Z47" s="30"/>
      <c r="AA47" s="30"/>
      <c r="AB47" s="30">
        <v>0</v>
      </c>
      <c r="AC47" s="30">
        <v>0</v>
      </c>
      <c r="AD47" s="32"/>
      <c r="AE47" s="32"/>
      <c r="AF47" s="32"/>
    </row>
    <row r="48" spans="2:32" ht="18" x14ac:dyDescent="0.3">
      <c r="B48" s="28" t="s">
        <v>93</v>
      </c>
      <c r="C48" s="29" t="s">
        <v>94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/>
      <c r="U48" s="30"/>
      <c r="V48" s="30"/>
      <c r="W48" s="30"/>
      <c r="X48" s="30"/>
      <c r="Y48" s="30"/>
      <c r="Z48" s="30"/>
      <c r="AA48" s="30"/>
      <c r="AB48" s="30">
        <v>0</v>
      </c>
      <c r="AC48" s="30">
        <v>0</v>
      </c>
      <c r="AD48" s="32"/>
      <c r="AE48" s="32"/>
      <c r="AF48" s="32"/>
    </row>
    <row r="49" spans="2:32" ht="18" x14ac:dyDescent="0.3">
      <c r="B49" s="28" t="s">
        <v>95</v>
      </c>
      <c r="C49" s="29" t="s">
        <v>96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/>
      <c r="U49" s="30"/>
      <c r="V49" s="30"/>
      <c r="W49" s="30"/>
      <c r="X49" s="30"/>
      <c r="Y49" s="30"/>
      <c r="Z49" s="30"/>
      <c r="AA49" s="30"/>
      <c r="AB49" s="30">
        <v>0</v>
      </c>
      <c r="AC49" s="30">
        <v>0</v>
      </c>
      <c r="AD49" s="32"/>
      <c r="AE49" s="32"/>
      <c r="AF49" s="32"/>
    </row>
    <row r="50" spans="2:32" ht="18.600000000000001" thickBot="1" x14ac:dyDescent="0.35">
      <c r="B50" s="34" t="s">
        <v>97</v>
      </c>
      <c r="C50" s="35" t="s">
        <v>76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/>
      <c r="U50" s="30"/>
      <c r="V50" s="30"/>
      <c r="W50" s="30"/>
      <c r="X50" s="30"/>
      <c r="Y50" s="30"/>
      <c r="Z50" s="30"/>
      <c r="AA50" s="30"/>
      <c r="AB50" s="30">
        <v>0</v>
      </c>
      <c r="AC50" s="30">
        <v>0</v>
      </c>
      <c r="AD50" s="32"/>
      <c r="AE50" s="32"/>
      <c r="AF50" s="32"/>
    </row>
    <row r="51" spans="2:32" x14ac:dyDescent="0.3">
      <c r="B51" s="36"/>
      <c r="C51" s="3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6" spans="2:32" x14ac:dyDescent="0.3">
      <c r="T56" s="1" t="s">
        <v>98</v>
      </c>
    </row>
  </sheetData>
  <mergeCells count="44">
    <mergeCell ref="X9:X10"/>
    <mergeCell ref="Y9:Y10"/>
    <mergeCell ref="Z9:Z10"/>
    <mergeCell ref="AA9:AA10"/>
    <mergeCell ref="AB9:AB10"/>
    <mergeCell ref="AC9:AC10"/>
    <mergeCell ref="R9:R10"/>
    <mergeCell ref="S9:S10"/>
    <mergeCell ref="T9:T10"/>
    <mergeCell ref="U9:U10"/>
    <mergeCell ref="V9:V10"/>
    <mergeCell ref="W9:W10"/>
    <mergeCell ref="L9:L10"/>
    <mergeCell ref="M9:M10"/>
    <mergeCell ref="N9:N10"/>
    <mergeCell ref="O9:O10"/>
    <mergeCell ref="P9:P10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2023-07-30T08:54:26Z</dcterms:created>
  <dcterms:modified xsi:type="dcterms:W3CDTF">2023-07-30T08:55:01Z</dcterms:modified>
</cp:coreProperties>
</file>