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7BD9A7FC-7308-4B6F-8AE0-3C1F554A7FAB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<sst xmlns="http://schemas.openxmlformats.org/spreadsheetml/2006/main" count="124" uniqueCount="99">
  <si>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</si>
  <si>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</si>
  <si>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</si>
  <si>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</si>
  <si>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</si>
  <si>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</si>
  <si>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</si>
  <si>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</si>
  <si>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</si>
  <si>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</si>
  <si>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</si>
  <si>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</si>
  <si>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</si>
  <si>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</si>
  <si>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</si>
  <si>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</si>
  <si>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</si>
  <si>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</si>
  <si>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</si>
  <si>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</si>
  <si>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</si>
  <si>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</si>
  <si>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</si>
  <si>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</si>
  <si>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</si>
  <si>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</si>
  <si>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</si>
  <si>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</si>
  <si>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</si>
  <si>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</si>
  <si>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</si>
  <si>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</si>
  <si>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</si>
  <si>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</si>
  <si>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</si>
  <si>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</si>
  <si>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</si>
  <si>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</si>
  <si>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</si>
  <si>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</si>
  <si>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</si>
  <si>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</si>
  <si>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</si>
  <si>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</si>
  <si>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</si>
  <si>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</si>
  <si>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</si>
  <si>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</si>
  <si>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</si>
  <si>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</si>
  <si>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</si>
  <si>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</si>
  <si>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</si>
  <si>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</si>
  <si>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</si>
  <si>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</si>
  <si>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</si>
  <si>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</si>
  <si>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</si>
  <si>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</si>
  <si>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</si>
  <si>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</si>
  <si>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</si>
  <si>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</si>
  <si>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</si>
  <si>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</si>
  <si>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</si>
  <si>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</si>
  <si>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</si>
  <si>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</si>
  <si>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</si>
  <si>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</si>
  <si>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</si>
  <si>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</si>
  <si>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</si>
  <si>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</si>
  <si>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</si>
  <si>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</si>
  <si>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</si>
  <si>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</si>
  <si>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</si>
  <si>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</si>
  <si>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</si>
  <si>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</si>
  <si>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</si>
  <si>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</si>
  <si>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</si>
  <si>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</si>
  <si>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</si>
  <si>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</si>
  <si>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</si>
  <si>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</si>
  <si>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</si>
  <si>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</si>
  <si>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</si>
  <si>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</si>
  <si>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</si>
  <si>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</si>
  <si>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серпень 2023 року / січень - серпень 2023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</si>
</sst>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topLeftCell="A4" zoomScale="75" zoomScaleNormal="75" workbookViewId="0">
      <selection activeCell="J6" sqref="J6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28" t="s">
        <v>1</v>
      </c>
      <c r="X3" s="28"/>
      <c r="Y3" s="28"/>
      <c r="Z3" s="28"/>
      <c r="AA3" s="28"/>
      <c r="AB3" s="28"/>
      <c r="AC3" s="28"/>
    </row>
    <row r="5" spans="2:32" ht="88.9" customHeight="1" x14ac:dyDescent="0.25">
      <c r="B5" s="29" t="s">
        <v>98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0"/>
      <c r="X6" s="30"/>
      <c r="Y6" s="30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1" t="s">
        <v>2</v>
      </c>
      <c r="C8" s="33" t="s">
        <v>3</v>
      </c>
      <c r="D8" s="27" t="s">
        <v>4</v>
      </c>
      <c r="E8" s="27"/>
      <c r="F8" s="27" t="s">
        <v>5</v>
      </c>
      <c r="G8" s="27"/>
      <c r="H8" s="27" t="s">
        <v>6</v>
      </c>
      <c r="I8" s="27"/>
      <c r="J8" s="27" t="s">
        <v>7</v>
      </c>
      <c r="K8" s="27"/>
      <c r="L8" s="27" t="s">
        <v>8</v>
      </c>
      <c r="M8" s="27"/>
      <c r="N8" s="27" t="s">
        <v>9</v>
      </c>
      <c r="O8" s="27"/>
      <c r="P8" s="27" t="s">
        <v>10</v>
      </c>
      <c r="Q8" s="27"/>
      <c r="R8" s="27" t="s">
        <v>11</v>
      </c>
      <c r="S8" s="27"/>
      <c r="T8" s="27" t="s">
        <v>12</v>
      </c>
      <c r="U8" s="27"/>
      <c r="V8" s="27" t="s">
        <v>13</v>
      </c>
      <c r="W8" s="27"/>
      <c r="X8" s="27" t="s">
        <v>14</v>
      </c>
      <c r="Y8" s="27"/>
      <c r="Z8" s="27" t="s">
        <v>15</v>
      </c>
      <c r="AA8" s="27"/>
      <c r="AB8" s="33" t="s">
        <v>16</v>
      </c>
      <c r="AC8" s="36"/>
      <c r="AD8" s="8"/>
      <c r="AE8" s="8"/>
      <c r="AF8" s="8"/>
    </row>
    <row r="9" spans="2:32" x14ac:dyDescent="0.25">
      <c r="B9" s="32"/>
      <c r="C9" s="34"/>
      <c r="D9" s="35" t="s">
        <v>17</v>
      </c>
      <c r="E9" s="35" t="s">
        <v>18</v>
      </c>
      <c r="F9" s="35" t="s">
        <v>17</v>
      </c>
      <c r="G9" s="35" t="s">
        <v>18</v>
      </c>
      <c r="H9" s="35" t="s">
        <v>17</v>
      </c>
      <c r="I9" s="35" t="s">
        <v>18</v>
      </c>
      <c r="J9" s="35" t="s">
        <v>17</v>
      </c>
      <c r="K9" s="35" t="s">
        <v>18</v>
      </c>
      <c r="L9" s="35" t="s">
        <v>17</v>
      </c>
      <c r="M9" s="35" t="s">
        <v>18</v>
      </c>
      <c r="N9" s="35" t="s">
        <v>17</v>
      </c>
      <c r="O9" s="35" t="s">
        <v>18</v>
      </c>
      <c r="P9" s="35" t="s">
        <v>17</v>
      </c>
      <c r="Q9" s="35" t="s">
        <v>18</v>
      </c>
      <c r="R9" s="35" t="s">
        <v>17</v>
      </c>
      <c r="S9" s="35" t="s">
        <v>18</v>
      </c>
      <c r="T9" s="35" t="s">
        <v>17</v>
      </c>
      <c r="U9" s="35" t="s">
        <v>18</v>
      </c>
      <c r="V9" s="35" t="s">
        <v>17</v>
      </c>
      <c r="W9" s="35" t="s">
        <v>18</v>
      </c>
      <c r="X9" s="35" t="s">
        <v>17</v>
      </c>
      <c r="Y9" s="35" t="s">
        <v>18</v>
      </c>
      <c r="Z9" s="35" t="s">
        <v>17</v>
      </c>
      <c r="AA9" s="35" t="s">
        <v>18</v>
      </c>
      <c r="AB9" s="35" t="s">
        <v>17</v>
      </c>
      <c r="AC9" s="37" t="s">
        <v>18</v>
      </c>
      <c r="AD9" s="13"/>
      <c r="AE9" s="13"/>
      <c r="AF9" s="13"/>
    </row>
    <row r="10" spans="2:32" ht="15.75" customHeight="1" x14ac:dyDescent="0.25">
      <c r="B10" s="3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6.3089000000000004</v>
      </c>
      <c r="E13" s="19">
        <v>0.45860000000000001</v>
      </c>
      <c r="F13" s="19">
        <v>9.1597000000000008</v>
      </c>
      <c r="G13" s="19">
        <v>0.60799999999999998</v>
      </c>
      <c r="H13" s="19">
        <v>7.0232000000000001</v>
      </c>
      <c r="I13" s="19">
        <v>0.497</v>
      </c>
      <c r="J13" s="19">
        <v>1.6733</v>
      </c>
      <c r="K13" s="19">
        <v>0.32490000000000002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24.165100000000002</v>
      </c>
      <c r="AC13" s="20">
        <f>SUM(E13,G13,I13,K13,M13,O13,Q13,S13,U13,W13,Y13,AA13)</f>
        <v>1.8885000000000001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39.298099999999998</v>
      </c>
      <c r="E21" s="19">
        <v>2.8552</v>
      </c>
      <c r="F21" s="19">
        <v>39.330199999999998</v>
      </c>
      <c r="G21" s="19">
        <v>2.6469999999999998</v>
      </c>
      <c r="H21" s="19">
        <v>37.085500000000003</v>
      </c>
      <c r="I21" s="19">
        <v>2.6587000000000001</v>
      </c>
      <c r="J21" s="19">
        <v>12.656000000000001</v>
      </c>
      <c r="K21" s="19">
        <v>2.4538000000000002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128.3698</v>
      </c>
      <c r="AC21" s="20">
        <f t="shared" ref="AB21:AC23" si="0">SUM(E21,G21,I21,K21,M21,O21,Q21,S21,U21,W21,Y21,AA21)</f>
        <v>10.614699999999999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8661.9459999999999</v>
      </c>
      <c r="E22" s="19">
        <v>629.50149999999996</v>
      </c>
      <c r="F22" s="19">
        <v>8719.0939999999991</v>
      </c>
      <c r="G22" s="19">
        <v>586.43870000000004</v>
      </c>
      <c r="H22" s="19">
        <v>8178.8789999999999</v>
      </c>
      <c r="I22" s="19">
        <v>585.80470000000003</v>
      </c>
      <c r="J22" s="19">
        <v>2776.942</v>
      </c>
      <c r="K22" s="19">
        <v>537.31629999999996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28336.861000000001</v>
      </c>
      <c r="AC22" s="20">
        <f t="shared" si="0"/>
        <v>2339.0612000000001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0.157</v>
      </c>
      <c r="E23" s="19">
        <v>1.14E-2</v>
      </c>
      <c r="F23" s="19">
        <v>0.157</v>
      </c>
      <c r="G23" s="19">
        <v>1.06E-2</v>
      </c>
      <c r="H23" s="19">
        <v>0.14899999999999999</v>
      </c>
      <c r="I23" s="19">
        <v>1.0699999999999999E-2</v>
      </c>
      <c r="J23" s="19">
        <v>0.05</v>
      </c>
      <c r="K23" s="19">
        <v>9.7000000000000003E-3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0.51300000000000001</v>
      </c>
      <c r="AC23" s="20">
        <f t="shared" si="0"/>
        <v>4.24E-2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V8:W8"/>
    <mergeCell ref="L9:L10"/>
    <mergeCell ref="M9:M10"/>
    <mergeCell ref="N9:N10"/>
    <mergeCell ref="O9:O10"/>
    <mergeCell ref="P9:P10"/>
    <mergeCell ref="K9:K10"/>
    <mergeCell ref="N8:O8"/>
    <mergeCell ref="P8:Q8"/>
    <mergeCell ref="R8:S8"/>
    <mergeCell ref="T8:U8"/>
    <mergeCell ref="F9:F10"/>
    <mergeCell ref="G9:G10"/>
    <mergeCell ref="H9:H10"/>
    <mergeCell ref="I9:I10"/>
    <mergeCell ref="J9:J10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2023-09-04T07:26:27Z</dcterms:modified>
</cp:coreProperties>
</file>