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C:\Disk_D\Звіти\ОСР\2025\"/>
    </mc:Choice>
  </mc:AlternateContent>
  <xr:revisionPtr revIDLastSave="0" documentId="13_ncr:1_{8E0C2459-4938-47CB-BA9B-CDC2A2D45FE4}" xr6:coauthVersionLast="47" xr6:coauthVersionMax="47" xr10:uidLastSave="{00000000-0000-0000-0000-000000000000}"/>
  <bookViews>
    <workbookView xWindow="-110" yWindow="-110" windowWidth="19420" windowHeight="10300" xr2:uid="{1C6E8E15-7ADF-4918-AFF8-A69134EE9CF1}"/>
  </bookViews>
  <sheets>
    <sheet name="Закупівлі 2025  " sheetId="3" r:id="rId1"/>
  </sheets>
  <definedNames>
    <definedName name="_xlnm._FilterDatabase" localSheetId="0" hidden="1">'Закупівлі 2025  '!$A$1:$Z$19</definedName>
    <definedName name="_xlnm.Print_Area" localSheetId="0">'Закупівлі 2025  '!$A$1:$Z$19</definedName>
  </definedNames>
  <calcPr calcId="191029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S11" i="3" l="1"/>
  <c r="S12" i="3"/>
  <c r="S13" i="3"/>
  <c r="S14" i="3"/>
  <c r="S15" i="3"/>
  <c r="S16" i="3"/>
  <c r="S18" i="3"/>
  <c r="S19" i="3"/>
  <c r="S20" i="3"/>
  <c r="S21" i="3"/>
  <c r="S9" i="3"/>
  <c r="K11" i="3"/>
  <c r="K12" i="3"/>
  <c r="K13" i="3"/>
  <c r="K14" i="3"/>
  <c r="K15" i="3"/>
  <c r="K16" i="3"/>
  <c r="K18" i="3"/>
  <c r="K19" i="3"/>
  <c r="K20" i="3"/>
  <c r="K21" i="3"/>
  <c r="K9" i="3"/>
  <c r="H11" i="3"/>
  <c r="H12" i="3"/>
  <c r="H13" i="3"/>
  <c r="H14" i="3"/>
  <c r="H15" i="3"/>
  <c r="H16" i="3"/>
  <c r="H18" i="3"/>
  <c r="H19" i="3"/>
  <c r="H20" i="3"/>
  <c r="H21" i="3"/>
  <c r="H9" i="3"/>
</calcChain>
</file>

<file path=xl/sharedStrings.xml><?xml version="1.0" encoding="utf-8"?>
<sst xmlns="http://schemas.openxmlformats.org/spreadsheetml/2006/main" count="804" uniqueCount="284">
  <si>
    <t>Філія"Новороздільські електромережі"</t>
  </si>
  <si>
    <t>Ліцензіат</t>
  </si>
  <si>
    <t>____       ____________       20___     року</t>
  </si>
  <si>
    <t xml:space="preserve">        М. П. </t>
  </si>
  <si>
    <t xml:space="preserve">                           Федір ШЕВЧЕНКО ___________________________</t>
  </si>
  <si>
    <t xml:space="preserve">Т.в.о. Генерального  Директора                            </t>
  </si>
  <si>
    <t>послуга</t>
  </si>
  <si>
    <t>Послуги для забезпечення господарської діяльності</t>
  </si>
  <si>
    <t>Забезпечення діяльності підприємства</t>
  </si>
  <si>
    <t>послуги</t>
  </si>
  <si>
    <t>Матеріали для забезпечення господарської діяльності</t>
  </si>
  <si>
    <t>товар</t>
  </si>
  <si>
    <t>UA-2024-12-19-003823-a</t>
  </si>
  <si>
    <t>https://prozorro.gov.ua/tender/UA-2024-12-19-003823-a</t>
  </si>
  <si>
    <t>Бойлери</t>
  </si>
  <si>
    <t>шт.</t>
  </si>
  <si>
    <t>Послуги рухомого (мобільного) зв'язку</t>
  </si>
  <si>
    <t>Знаки поштової оплати</t>
  </si>
  <si>
    <t>https://prozorro.gov.ua/tender/UA-2023-12-18-017743-a</t>
  </si>
  <si>
    <t>загальна вартість, тис. грн
без ПДВ</t>
  </si>
  <si>
    <t xml:space="preserve"> кількість</t>
  </si>
  <si>
    <t>питома вартість,
тис. грн
без ПДВ</t>
  </si>
  <si>
    <t>вартість, тис. грн
без ПДВ</t>
  </si>
  <si>
    <t>кількість</t>
  </si>
  <si>
    <t>вартість, тис. грн 
без ПДВ</t>
  </si>
  <si>
    <t>Примітки</t>
  </si>
  <si>
    <t>Інформація щодо відміни закупівлі, причини її відміни</t>
  </si>
  <si>
    <t xml:space="preserve">Дата укладення договору про закупівлю з переможцем </t>
  </si>
  <si>
    <t>Вартість, що визначена у тендерній пропозиції переможця процедури закупівлі, з яким ОСР має намір укласти договір про закупівлю</t>
  </si>
  <si>
    <t>Ідентифікатор закупівлі /частин предмета закупівлі (лотів)</t>
  </si>
  <si>
    <t>Дата оприлюднення оголошення про проведення закупівлі</t>
  </si>
  <si>
    <t>Гіперпосилання на відповідну закупівлю</t>
  </si>
  <si>
    <t>Загальна вартість заходу, заявлена ОСР у тендерній документації</t>
  </si>
  <si>
    <t>Заплановано згідно з планом фінансування відповідної виробничої програми</t>
  </si>
  <si>
    <t>Одиниця виміру</t>
  </si>
  <si>
    <t xml:space="preserve">Найменування заходу виробничої програми </t>
  </si>
  <si>
    <t>Найменування виробничої програми, згідно з якою проводиться закупівля  (інвестиційна програма, ремонтна програма, заходи з приєднання)</t>
  </si>
  <si>
    <t>Опис технічних характеристик предмета закупівлі (для обладнання та матеріалів)</t>
  </si>
  <si>
    <t>Найменування предмета закупівлі</t>
  </si>
  <si>
    <t>Вид предмета закупівлі (товари/роботи/послуги)</t>
  </si>
  <si>
    <t>№ з/п</t>
  </si>
  <si>
    <t>загальна вартість, тис. грн
+C9:C14ДВ</t>
  </si>
  <si>
    <t>Додаток 13
до Кодексу систем розподілу</t>
  </si>
  <si>
    <t>https://prozorro.gov.ua/tender/UA-2024-12-26-003893-a?lot_id=10eb3699b0d94f7697e61c42893491e7#lots</t>
  </si>
  <si>
    <t>UA-2024-12-26-003893-a</t>
  </si>
  <si>
    <t xml:space="preserve">Запасні частини до автомобілів </t>
  </si>
  <si>
    <t>https://prozorro.gov.ua/tender/UA-2024-12-24-017017-a?lot_id=724958987e26476aaeb5b970b82c6f6a#lots</t>
  </si>
  <si>
    <t xml:space="preserve">UA-2024-12-24-017017-a </t>
  </si>
  <si>
    <t>Розроблення нормативних характеристик та обчислення структури нормативних значень технологічних витрат електроенергії в електричних мережах</t>
  </si>
  <si>
    <t>https://prozorro.gov.ua/tender/UA-2025-01-03-005912-a</t>
  </si>
  <si>
    <t>UA-2025-01-03-005912-a</t>
  </si>
  <si>
    <t>Наконечники</t>
  </si>
  <si>
    <t>https://prozorro.gov.ua/tender/UA-2025-01-06-001715-a</t>
  </si>
  <si>
    <t>Струмообмежуваючий автоматичний вимикач 3р, 50А</t>
  </si>
  <si>
    <t>UA-2025-01-06-001715-a</t>
  </si>
  <si>
    <t>https://prozorro.gov.ua/tender/UA-2025-01-08-001431-a</t>
  </si>
  <si>
    <t>Ящик ЯРП-250 ІР 54</t>
  </si>
  <si>
    <t>UA-2025-01-08-001431-a</t>
  </si>
  <si>
    <t>https://prozorro.gov.ua/tender/UA-2025-01-10-003040-a</t>
  </si>
  <si>
    <t>UA-2025-01-10-003040-a</t>
  </si>
  <si>
    <t>Самонесучий ізольований провід</t>
  </si>
  <si>
    <t>м.</t>
  </si>
  <si>
    <t>Жорсткий диск для відеокамери</t>
  </si>
  <si>
    <t>UA-2025-01-10-004480-a</t>
  </si>
  <si>
    <t>https://prozorro.gov.ua/tender/UA-2025-01-10-004480-a</t>
  </si>
  <si>
    <t>https://prozorro.gov.ua/tender/UA-2025-01-10-008819-a</t>
  </si>
  <si>
    <t>Тосол та гальмівна рідина</t>
  </si>
  <si>
    <t xml:space="preserve">UA-2025-01-10-008819-a </t>
  </si>
  <si>
    <t>https://prozorro.gov.ua/tender/UA-2025-01-20-002862-a</t>
  </si>
  <si>
    <t>UA-2025-01-20-002862-a</t>
  </si>
  <si>
    <t>Автомобільні килимки</t>
  </si>
  <si>
    <t>комплект</t>
  </si>
  <si>
    <t>https://prozorro.gov.ua/tender/UA-2025-01-20-003607-a</t>
  </si>
  <si>
    <t xml:space="preserve">UA-2025-01-20-003607-a </t>
  </si>
  <si>
    <t>Автомобільні чохли KIA Rio 2011-17</t>
  </si>
  <si>
    <t>https://prozorro.gov.ua/tender/UA-2025-01-20-009900-a</t>
  </si>
  <si>
    <t>UA-2025-01-20-009900-a</t>
  </si>
  <si>
    <t>Послуги з проведення експертного обстеження технічного огляду устаткування підвищенної небезпеки</t>
  </si>
  <si>
    <t>https://prozorro.gov.ua/tender/UA-2025-01-20-005530-a</t>
  </si>
  <si>
    <t>UA-2025-01-20-005530-a</t>
  </si>
  <si>
    <t>Блоки бетонні ФБС 24.4.6 та бетон В 20</t>
  </si>
  <si>
    <t>https://prozorro.gov.ua/tender/UA-2025-01-16-016364-a</t>
  </si>
  <si>
    <t>UA-2025-01-16-016364-a</t>
  </si>
  <si>
    <t>в асортименті</t>
  </si>
  <si>
    <t>https://prozorro.gov.ua/tender/UA-2025-01-28-003983-a</t>
  </si>
  <si>
    <t>Затискач анкерний</t>
  </si>
  <si>
    <t>в  асортименті</t>
  </si>
  <si>
    <t>UA-2025-01-28-003983-a</t>
  </si>
  <si>
    <t>Труба гофрована</t>
  </si>
  <si>
    <t>https://prozorro.gov.ua/tender/UA-2025-01-28-004182-a</t>
  </si>
  <si>
    <t>UA-2025-01-28-004182-a</t>
  </si>
  <si>
    <t>Дюбель з цвяхом, крпілення підкоса та обойма з шурупом</t>
  </si>
  <si>
    <t>https://prozorro.gov.ua/tender/UA-2025-01-28-004560-a</t>
  </si>
  <si>
    <t>UA-2025-01-28-004560-a</t>
  </si>
  <si>
    <t>https://prozorro.gov.ua/tender/UA-2025-01-28-010207-a?lot_id=3cc89c91a45b42fca526826c681ca6b2#lots</t>
  </si>
  <si>
    <t>UA-2025-01-28-010207-a</t>
  </si>
  <si>
    <t>Лот 3 - Мережеві кабелі (НР ОСР)</t>
  </si>
  <si>
    <t>https://prozorro.gov.ua/tender/UA-2025-01-30-008717-a</t>
  </si>
  <si>
    <t>UA-2025-01-30-008717-a</t>
  </si>
  <si>
    <t>28,01.2025</t>
  </si>
  <si>
    <t>https://prozorro.gov.ua/tender/UA-2025-01-31-008046-a</t>
  </si>
  <si>
    <t>Корпус обліковий КПО 1.44</t>
  </si>
  <si>
    <t>UA-2025-01-31-008046-a</t>
  </si>
  <si>
    <t>https://prozorro.gov.ua/tender/UA-2025-02-04-017023-a</t>
  </si>
  <si>
    <t>UA-2025-02-04-017023-a</t>
  </si>
  <si>
    <t>Папір офісний А4</t>
  </si>
  <si>
    <t>пач.</t>
  </si>
  <si>
    <t>https://prozorro.gov.ua/tender/UA-2025-02-13-001579-a</t>
  </si>
  <si>
    <t>UA-2025-02-13-001579-a</t>
  </si>
  <si>
    <t>Ізоляційна ПВХ стрічка</t>
  </si>
  <si>
    <t>https://prozorro.gov.ua/tender/UA-2025-02-17-000488-a</t>
  </si>
  <si>
    <t>База даних «Платформа Охорона праці» за рівнем Система «Експертус охорона праці» рівень стандарт (право на використання) 12 міс</t>
  </si>
  <si>
    <t>UA-2025-02-17-000488-a</t>
  </si>
  <si>
    <t>https://prozorro.gov.ua/tender/UA-2025-02-17-011551-a</t>
  </si>
  <si>
    <t>Автоматичний вимикач та перехідіні шини</t>
  </si>
  <si>
    <t>UA-2025-02-17-011551-a</t>
  </si>
  <si>
    <t>https://prozorro.gov.ua/tender/UA-2025-02-26-003980-a</t>
  </si>
  <si>
    <t>Плити ОСБ</t>
  </si>
  <si>
    <t>UA-2025-02-26-003980-a</t>
  </si>
  <si>
    <t>https://prozorro.gov.ua/tender/UA-2025-02-18-003373-a</t>
  </si>
  <si>
    <t xml:space="preserve">UA-2025-02-18-003373-a </t>
  </si>
  <si>
    <t>Електроди</t>
  </si>
  <si>
    <t>кг</t>
  </si>
  <si>
    <t>https://prozorro.gov.ua/tender/UA-2025-02-26-005094-a</t>
  </si>
  <si>
    <t xml:space="preserve">Канцтовари </t>
  </si>
  <si>
    <t>Послуги з проведення періодичних медичиних оглядів працівників</t>
  </si>
  <si>
    <t>https://prozorro.gov.ua/tender/UA-2025-03-03-002962-a</t>
  </si>
  <si>
    <t xml:space="preserve">UA-2025-03-03-002962-a </t>
  </si>
  <si>
    <t>UA-2025-02-26-005094-a</t>
  </si>
  <si>
    <t>https://prozorro.gov.ua/tender/UA-2025-03-03-010544-a</t>
  </si>
  <si>
    <t>UA-2025-03-03-010544-a</t>
  </si>
  <si>
    <t>Послуги з оцінки довгострокових зобов’язань з виплат працівникам « по закінченню трудової діяльності» (актуарні послуги) станом на 31.12.2024 р. та прогноз на 2025 р</t>
  </si>
  <si>
    <t>Послуги з обов'язкового страхування цивільно-правової відповідальності власників наземних транспортних засобів</t>
  </si>
  <si>
    <t>https://prozorro.gov.ua/tender/UA-2025-03-19-013430-a</t>
  </si>
  <si>
    <t>UA-2025-03-19-013430-a</t>
  </si>
  <si>
    <t>https://prozorro.gov.ua/tender/UA-2025-03-25-000521-a</t>
  </si>
  <si>
    <t>UA-2025-03-25-000521-a</t>
  </si>
  <si>
    <t>Захисні рукавиці</t>
  </si>
  <si>
    <t>https://prozorro.gov.ua/tender/UA-2025-03-26-007158-a</t>
  </si>
  <si>
    <t xml:space="preserve">UA-2025-03-26-007158-a </t>
  </si>
  <si>
    <t>Шини автомобільні</t>
  </si>
  <si>
    <t>Вікно металопластикове</t>
  </si>
  <si>
    <t>https://prozorro.gov.ua/tender/UA-2025-03-26-007295-a</t>
  </si>
  <si>
    <t>UA-2025-03-26-007295-a</t>
  </si>
  <si>
    <t>https://prozorro.gov.ua/tender/UA-2025-03-04-005399-a</t>
  </si>
  <si>
    <t>UA-2025-03-04-005399-a</t>
  </si>
  <si>
    <t>Світлодіодні трубчасти лампи</t>
  </si>
  <si>
    <t>https://prozorro.gov.ua/tender/UA-2025-03-07-006215-a?lot_id=09d2a7f5c5dc4f83947a8452d8e0d4b2#lots</t>
  </si>
  <si>
    <t>UA-2025-03-07-006215-a</t>
  </si>
  <si>
    <t>Послуга аутсорсингу друку</t>
  </si>
  <si>
    <t>https://prozorro.gov.ua/tender/UA-2025-03-06-008215-a?lot_id=b74d42977d704adba36d6214e6d723fa#lots</t>
  </si>
  <si>
    <t>UA-2025-03-06-008215-a</t>
  </si>
  <si>
    <t>Послуги у сфері інженерно-геологічних вишукувань (топографічна зйомка)</t>
  </si>
  <si>
    <t>https://prozorro.gov.ua/tender/UA-2025-03-31-001773-a</t>
  </si>
  <si>
    <t>UA-2025-03-31-001773-a</t>
  </si>
  <si>
    <t>Фаркоп швидкозмінний та поперечки на рейлінги</t>
  </si>
  <si>
    <t>https://prozorro.gov.ua/tender/UA-2025-03-28-010170-a</t>
  </si>
  <si>
    <t>UA-2025-03-28-010170-a</t>
  </si>
  <si>
    <t>Бензопили та верстат</t>
  </si>
  <si>
    <t>https://prozorro.gov.ua/tender/UA-2025-03-28-002045-a</t>
  </si>
  <si>
    <t xml:space="preserve">UA-2025-03-28-002045-a </t>
  </si>
  <si>
    <t>Журнали обліку та реєстрацій та бланки відомостей</t>
  </si>
  <si>
    <t>https://prozorro.gov.ua/tender/UA-2025-04-02-002209-a</t>
  </si>
  <si>
    <t>Маскувальна сітка</t>
  </si>
  <si>
    <t>UA-2025-04-02-002209-a</t>
  </si>
  <si>
    <t>https://prozorro.gov.ua/tender/UA-2025-04-08-000553-a</t>
  </si>
  <si>
    <t xml:space="preserve">UA-2025-04-08-000553-a </t>
  </si>
  <si>
    <t>Двері для складського приміщення</t>
  </si>
  <si>
    <t>Строкове платне користування санітрані кабіни типу TOI-TOI</t>
  </si>
  <si>
    <t>https://prozorro.gov.ua/tender/UA-2025-04-15-000900-a</t>
  </si>
  <si>
    <t>UA-2025-04-15-000900-a</t>
  </si>
  <si>
    <t>https://prozorro.gov.ua/tender/UA-2025-04-14-010284-a</t>
  </si>
  <si>
    <t xml:space="preserve">UA-2025-04-14-010284-a </t>
  </si>
  <si>
    <t>Цегла, цемент піна монтажна, лінолеум</t>
  </si>
  <si>
    <t>Лампи світлодіодні та патрони</t>
  </si>
  <si>
    <t>https://prozorro.gov.ua/tender/UA-2025-04-24-001491-a</t>
  </si>
  <si>
    <t>UA-2025-04-24-001491-a</t>
  </si>
  <si>
    <t>https://prozorro.gov.ua/tender/UA-2025-04-24-009967-a</t>
  </si>
  <si>
    <t>UA-2025-04-24-009967-a</t>
  </si>
  <si>
    <t>Дриль-шуруповерт та акумуляторну безщіткову кутову шліфувальну машину</t>
  </si>
  <si>
    <t>https://prozorro.gov.ua/tender/UA-2025-04-25-000427-a</t>
  </si>
  <si>
    <t>Гальванічні елементи</t>
  </si>
  <si>
    <t>UA-2025-04-25-000427-a</t>
  </si>
  <si>
    <t>Мило туалетне тверде (НР ОСР)</t>
  </si>
  <si>
    <t>https://prozorro.gov.ua/tender/UA-2025-04-03-006053-a</t>
  </si>
  <si>
    <t>UA-2025-04-03-006053-a</t>
  </si>
  <si>
    <t>https://prozorro.gov.ua/tender/UA-2025-03-13-003656-a?lot_id=e73d19f8812a4e87931f62077a50ac18#lots</t>
  </si>
  <si>
    <t xml:space="preserve"> 
UA-2025-03-13-003656-a</t>
  </si>
  <si>
    <t>Навчання з охорони праці, технічної експлуатації, пожежної безпеки, електробезпеки (НР ОСР)</t>
  </si>
  <si>
    <t>https://prozorro.gov.ua/tender/UA-2025-04-22-001408-a</t>
  </si>
  <si>
    <t xml:space="preserve">Спеціалізоване взуття </t>
  </si>
  <si>
    <t>UA-2025-04-22-001408-a</t>
  </si>
  <si>
    <t>https://prozorro.gov.ua/tender/UA-2025-05-06-004778-a</t>
  </si>
  <si>
    <t xml:space="preserve">UA-2025-05-06-004778-a </t>
  </si>
  <si>
    <t>Дюбель з шурупами</t>
  </si>
  <si>
    <t>https://prozorro.gov.ua/tender/UA-2025-05-12-008854-a</t>
  </si>
  <si>
    <t>UA-2025-05-12-008854-a</t>
  </si>
  <si>
    <t>Електрофурнітура</t>
  </si>
  <si>
    <t>https://prozorro.gov.ua/tender/UA-2025-05-12-001549-a</t>
  </si>
  <si>
    <t>UA-2025-05-12-001549-a</t>
  </si>
  <si>
    <t>https://prozorro.gov.ua/tender/UA-2025-05-07-004854-a</t>
  </si>
  <si>
    <t>UA-2025-05-07-004854-a</t>
  </si>
  <si>
    <t>Кабельні стяжки</t>
  </si>
  <si>
    <t>https://prozorro.gov.ua/tender/UA-2025-05-19-012273-a</t>
  </si>
  <si>
    <t>UA-2025-05-19-012273-a</t>
  </si>
  <si>
    <t>Диски абразивні відрізні по металу</t>
  </si>
  <si>
    <t>https://prozorro.gov.ua/tender/UA-2025-05-19-012447-a</t>
  </si>
  <si>
    <t>Затискачі</t>
  </si>
  <si>
    <t>UA-2025-05-19-012447-a</t>
  </si>
  <si>
    <t>https://prozorro.gov.ua/tender/UA-2025-05-20-009829-a</t>
  </si>
  <si>
    <t xml:space="preserve">UA-2025-05-20-009829-a </t>
  </si>
  <si>
    <t>Гарнітура дротова та бездротова</t>
  </si>
  <si>
    <t>https://prozorro.gov.ua/tender/UA-2025-05-22-004886-a</t>
  </si>
  <si>
    <t>UA-2025-05-22-004886-a</t>
  </si>
  <si>
    <t>Комутаційні колодки</t>
  </si>
  <si>
    <t>https://prozorro.gov.ua/uk/tender/UA-2025-05-06-010942-a</t>
  </si>
  <si>
    <t>UA-2025-05-06-010942-a</t>
  </si>
  <si>
    <t>Спеціальний робочий одяг</t>
  </si>
  <si>
    <t>https://prozorro.gov.ua/uk/tender/UA-2025-05-19-009308-a</t>
  </si>
  <si>
    <t>UA-2025-05-19-009308-a</t>
  </si>
  <si>
    <t>Комп’ютерне обладнання (НР ОСР)</t>
  </si>
  <si>
    <t>https://prozorro.gov.ua/uk/contract/UA-2025-05-27-000658-a-b1</t>
  </si>
  <si>
    <t>UA-2025-05-27-000658-a-b1</t>
  </si>
  <si>
    <t>Прапори корпоративні та державні</t>
  </si>
  <si>
    <t>Двері для кабінету</t>
  </si>
  <si>
    <t>https://prozorro.gov.ua/uk/contract/UA-2025-05-28-009970-a-c1</t>
  </si>
  <si>
    <t>UA-2025-05-28-009970-a-c1</t>
  </si>
  <si>
    <t>https://prozorro.gov.ua/uk/tender/UA-2025-06-02-003847-a</t>
  </si>
  <si>
    <t>Стільці та крісла (НР ОСР)</t>
  </si>
  <si>
    <t>UA-2025-06-02-003847-a</t>
  </si>
  <si>
    <t>https://prozorro.gov.ua/uk/tender/UA-2025-05-31-000373-a</t>
  </si>
  <si>
    <t>Автомобіль вантажо-пасажирський для оперативно-виїздної бригади</t>
  </si>
  <si>
    <t>Інвестиційна програма</t>
  </si>
  <si>
    <t>Фургон вантажо-пасажирський 4 пасажиромісць</t>
  </si>
  <si>
    <t>UA-2025-05-31-000373-a</t>
  </si>
  <si>
    <t>https://prozorro.gov.ua/uk/tender/UA-2025-05-31-000210-a/lots</t>
  </si>
  <si>
    <t>UA-2025-05-31-000210-a</t>
  </si>
  <si>
    <t>Лот 2 - Лічильники багатотарифні однофазні з PLC модулем, 60А (НР ОСР)</t>
  </si>
  <si>
    <t>Програма з закупівлі вузлів комерційного та технічного обліку ОСР</t>
  </si>
  <si>
    <t>https://prozorro.gov.ua/uk/tender/UA-2025-06-07-000366-a</t>
  </si>
  <si>
    <t>UA-2025-06-07-000366-a</t>
  </si>
  <si>
    <t>Силовий трансформатор ТМ-630 кВа</t>
  </si>
  <si>
    <t>Силовий трансформатор ТМГ потужністю 630 кВА</t>
  </si>
  <si>
    <t>https://prozorro.gov.ua/uk/tender/UA-2025-06-07-000223-a/lots</t>
  </si>
  <si>
    <t>UA-2025-06-07-000223-a</t>
  </si>
  <si>
    <t>Лот 2 — Термоусаджувальні муфти в асортименті (НР ОСР)</t>
  </si>
  <si>
    <t>https://prozorro.gov.ua/uk/contract/UA-2025-06-26-010312-a-b1</t>
  </si>
  <si>
    <t>UA-2025-06-26-010312-a-b1</t>
  </si>
  <si>
    <t>Постачання КП «Програмний комплекс «Варта» з правом використання до закінчення терміну дії кваліфікованого сертифікату електронного підпису</t>
  </si>
  <si>
    <t>https://prozorro.gov.ua/uk/tender/UA-2025-06-30-006100-a</t>
  </si>
  <si>
    <t>UA-2025-06-30-006100-a-c1</t>
  </si>
  <si>
    <t>https://prozorro.gov.ua/uk/contract/UA-2025-06-30-009319-a-c1</t>
  </si>
  <si>
    <t>UA-2025-06-30-009319-a-c1</t>
  </si>
  <si>
    <t>Стаканчики для напоїв та мішакли дерев'яні</t>
  </si>
  <si>
    <t>https://prozorro.gov.ua/uk/contract/UA-2025-07-02-000875-a-b1</t>
  </si>
  <si>
    <t>UA-2025-07-02-000875-a-b1</t>
  </si>
  <si>
    <t>Миючі засоби для кавомашини</t>
  </si>
  <si>
    <t>https://prozorro.gov.ua/uk/contract/UA-2025-06-30-006945-a-a1</t>
  </si>
  <si>
    <t>UA-2025-06-30-006945-a-a1</t>
  </si>
  <si>
    <t>Цукор</t>
  </si>
  <si>
    <t>кг.</t>
  </si>
  <si>
    <t>https://prozorro.gov.ua/uk/tender/UA-2025-07-01-000539-a</t>
  </si>
  <si>
    <t>UA-2025-07-01-000539-a-a1</t>
  </si>
  <si>
    <t>https://prozorro.gov.ua/uk/tender/UA-2025-07-16-007177-a</t>
  </si>
  <si>
    <t>UA-2025-07-16-007177-a</t>
  </si>
  <si>
    <t>https://prozorro.gov.ua/uk/tender/UA-2025-07-14-002891-a</t>
  </si>
  <si>
    <t>UA-2025-07-14-002891-a</t>
  </si>
  <si>
    <t>Послуги з технічного обслуговування та ремонту автомобіля</t>
  </si>
  <si>
    <t>Охоронні послуги реагування на охоронну та тривожну сигналізацію на департаменті збуту Філії "Новороздільські електромережі" ТОВ "Нафтогаз Тепло"</t>
  </si>
  <si>
    <t>https://prozorro.gov.ua/uk/tender/UA-2025-07-21-001028-a</t>
  </si>
  <si>
    <t>Лампи світлодіодні</t>
  </si>
  <si>
    <t>UA-2025-07-21-001028-a-c1</t>
  </si>
  <si>
    <t>https://prozorro.gov.ua/uk/tender/UA-2025-07-21-001419-a</t>
  </si>
  <si>
    <t>Засоби чищення</t>
  </si>
  <si>
    <t>UA-2025-07-21-001419-a</t>
  </si>
  <si>
    <t>https://prozorro.gov.ua/uk/tender/UA-2025-07-21-001767-a</t>
  </si>
  <si>
    <t>Кухонне приладдя</t>
  </si>
  <si>
    <t>UA-2025-07-21-001767-a</t>
  </si>
  <si>
    <t>https://prozorro.gov.ua/uk/tender/UA-2025-07-21-001462-a</t>
  </si>
  <si>
    <t>Освіжувач повітря</t>
  </si>
  <si>
    <t>UA-2025-07-21-001462-a</t>
  </si>
  <si>
    <t>https://prozorro.gov.ua/uk/tender/UA-2025-07-21-001136-a</t>
  </si>
  <si>
    <t>Паперові рушники</t>
  </si>
  <si>
    <t>UA-2025-07-21-001136-a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</si>
</sst>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"/>
    <numFmt numFmtId="165" formatCode="dd\.mm\.yyyy"/>
  </numFmts>
  <fonts count="18" x14ac:knownFonts="1">
    <font>
      <sz val="10"/>
      <name val="Arial"/>
      <family val="2"/>
      <charset val="204"/>
    </font>
    <font>
      <sz val="11"/>
      <color theme="1"/>
      <name val="Aptos Narrow"/>
      <family val="2"/>
      <charset val="204"/>
      <scheme val="minor"/>
    </font>
    <font>
      <sz val="10"/>
      <name val="Arial"/>
      <family val="2"/>
      <charset val="204"/>
    </font>
    <font>
      <sz val="11"/>
      <name val="Times New Roman"/>
      <family val="1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sz val="8"/>
      <name val="Aptos Narrow"/>
      <family val="2"/>
      <charset val="204"/>
      <scheme val="minor"/>
    </font>
    <font>
      <b/>
      <sz val="12"/>
      <name val="Times New Roman"/>
      <family val="1"/>
      <charset val="204"/>
    </font>
    <font>
      <u/>
      <sz val="10"/>
      <color indexed="12"/>
      <name val="Arial Cyr"/>
      <charset val="204"/>
    </font>
    <font>
      <sz val="12"/>
      <color rgb="FF283746"/>
      <name val="Times New Roman"/>
      <family val="1"/>
      <charset val="204"/>
    </font>
    <font>
      <sz val="14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1"/>
      <name val="Aptos Narrow"/>
      <family val="2"/>
      <charset val="204"/>
      <scheme val="minor"/>
    </font>
    <font>
      <u/>
      <sz val="10"/>
      <color indexed="12"/>
      <name val="Times New Roman"/>
      <family val="1"/>
      <charset val="204"/>
    </font>
    <font>
      <b/>
      <sz val="18"/>
      <name val="Times New Roman"/>
      <family val="1"/>
      <charset val="204"/>
    </font>
    <font>
      <sz val="12"/>
      <name val="Arial Cyr"/>
      <charset val="204"/>
    </font>
    <font>
      <sz val="12"/>
      <color rgb="FF242638"/>
      <name val="Times New Roman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3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3">
    <xf numFmtId="0" fontId="0" fillId="0" borderId="0"/>
    <xf numFmtId="0" fontId="2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93">
    <xf numFmtId="0" fontId="0" fillId="0" borderId="0" xfId="0"/>
    <xf numFmtId="0" fontId="3" fillId="0" borderId="0" xfId="1" applyFont="1"/>
    <xf numFmtId="0" fontId="3" fillId="0" borderId="0" xfId="1" applyFont="1" applyAlignment="1">
      <alignment horizontal="center" vertical="center"/>
    </xf>
    <xf numFmtId="0" fontId="3" fillId="0" borderId="1" xfId="1" applyFont="1" applyBorder="1"/>
    <xf numFmtId="0" fontId="3" fillId="0" borderId="2" xfId="1" applyFont="1" applyBorder="1"/>
    <xf numFmtId="0" fontId="4" fillId="0" borderId="0" xfId="1" applyFont="1" applyAlignment="1">
      <alignment horizontal="left"/>
    </xf>
    <xf numFmtId="0" fontId="3" fillId="0" borderId="0" xfId="1" applyFont="1" applyAlignment="1">
      <alignment wrapText="1"/>
    </xf>
    <xf numFmtId="0" fontId="5" fillId="0" borderId="0" xfId="1" applyFont="1"/>
    <xf numFmtId="0" fontId="5" fillId="0" borderId="0" xfId="1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7" fillId="0" borderId="0" xfId="1" applyFont="1"/>
    <xf numFmtId="2" fontId="4" fillId="0" borderId="0" xfId="1" applyNumberFormat="1" applyFont="1" applyAlignment="1">
      <alignment horizontal="center" vertical="center" wrapText="1"/>
    </xf>
    <xf numFmtId="0" fontId="3" fillId="0" borderId="0" xfId="1" applyFont="1" applyAlignment="1">
      <alignment horizontal="center"/>
    </xf>
    <xf numFmtId="14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/>
    </xf>
    <xf numFmtId="0" fontId="8" fillId="0" borderId="1" xfId="2" applyFill="1" applyBorder="1" applyAlignment="1" applyProtection="1">
      <alignment horizontal="center" vertical="center" wrapText="1"/>
    </xf>
    <xf numFmtId="164" fontId="3" fillId="0" borderId="1" xfId="1" applyNumberFormat="1" applyFont="1" applyBorder="1" applyAlignment="1">
      <alignment horizontal="center" vertical="center"/>
    </xf>
    <xf numFmtId="2" fontId="3" fillId="0" borderId="1" xfId="1" applyNumberFormat="1" applyFont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3" fillId="0" borderId="1" xfId="1" applyFont="1" applyBorder="1" applyAlignment="1">
      <alignment horizontal="center"/>
    </xf>
    <xf numFmtId="0" fontId="4" fillId="0" borderId="1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 wrapText="1"/>
    </xf>
    <xf numFmtId="0" fontId="8" fillId="0" borderId="1" xfId="2" applyBorder="1" applyAlignment="1" applyProtection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2" fontId="4" fillId="0" borderId="1" xfId="1" applyNumberFormat="1" applyFont="1" applyBorder="1" applyAlignment="1">
      <alignment horizontal="center" vertical="center" wrapText="1"/>
    </xf>
    <xf numFmtId="2" fontId="7" fillId="0" borderId="1" xfId="0" applyNumberFormat="1" applyFont="1" applyBorder="1" applyAlignment="1">
      <alignment horizontal="center" vertical="center" wrapText="1"/>
    </xf>
    <xf numFmtId="4" fontId="12" fillId="0" borderId="1" xfId="0" applyNumberFormat="1" applyFont="1" applyBorder="1" applyAlignment="1">
      <alignment horizontal="center" vertical="center" wrapText="1"/>
    </xf>
    <xf numFmtId="165" fontId="4" fillId="0" borderId="1" xfId="0" applyNumberFormat="1" applyFont="1" applyBorder="1" applyAlignment="1">
      <alignment horizontal="center" vertical="center" wrapText="1"/>
    </xf>
    <xf numFmtId="164" fontId="4" fillId="0" borderId="1" xfId="1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6" xfId="1" applyFont="1" applyBorder="1"/>
    <xf numFmtId="0" fontId="1" fillId="0" borderId="7" xfId="0" applyFont="1" applyBorder="1" applyAlignment="1">
      <alignment horizontal="center" vertical="center" wrapText="1"/>
    </xf>
    <xf numFmtId="2" fontId="13" fillId="0" borderId="8" xfId="0" applyNumberFormat="1" applyFont="1" applyBorder="1" applyAlignment="1">
      <alignment horizontal="center" vertical="center" wrapText="1"/>
    </xf>
    <xf numFmtId="2" fontId="7" fillId="0" borderId="1" xfId="1" applyNumberFormat="1" applyFont="1" applyBorder="1" applyAlignment="1">
      <alignment horizontal="center" vertical="center"/>
    </xf>
    <xf numFmtId="14" fontId="4" fillId="0" borderId="1" xfId="1" applyNumberFormat="1" applyFont="1" applyBorder="1" applyAlignment="1">
      <alignment horizontal="center" vertical="center"/>
    </xf>
    <xf numFmtId="1" fontId="4" fillId="0" borderId="1" xfId="1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 wrapText="1"/>
    </xf>
    <xf numFmtId="0" fontId="14" fillId="0" borderId="1" xfId="2" applyFont="1" applyFill="1" applyBorder="1" applyAlignment="1" applyProtection="1">
      <alignment horizontal="center" vertical="center" wrapText="1"/>
    </xf>
    <xf numFmtId="4" fontId="1" fillId="0" borderId="7" xfId="0" applyNumberFormat="1" applyFont="1" applyBorder="1" applyAlignment="1">
      <alignment horizontal="center" vertical="center" wrapText="1"/>
    </xf>
    <xf numFmtId="0" fontId="3" fillId="0" borderId="9" xfId="1" applyFont="1" applyBorder="1"/>
    <xf numFmtId="0" fontId="3" fillId="0" borderId="4" xfId="1" applyFont="1" applyBorder="1"/>
    <xf numFmtId="0" fontId="3" fillId="0" borderId="10" xfId="1" applyFont="1" applyBorder="1"/>
    <xf numFmtId="0" fontId="7" fillId="0" borderId="1" xfId="1" applyFont="1" applyBorder="1" applyAlignment="1">
      <alignment horizontal="center" vertical="center" wrapText="1"/>
    </xf>
    <xf numFmtId="0" fontId="7" fillId="0" borderId="4" xfId="1" applyFont="1" applyBorder="1" applyAlignment="1">
      <alignment horizontal="center" vertical="center" wrapText="1"/>
    </xf>
    <xf numFmtId="0" fontId="7" fillId="0" borderId="11" xfId="1" applyFont="1" applyBorder="1" applyAlignment="1">
      <alignment horizontal="center" vertical="center" wrapText="1"/>
    </xf>
    <xf numFmtId="0" fontId="4" fillId="4" borderId="12" xfId="1" applyFont="1" applyFill="1" applyBorder="1" applyAlignment="1">
      <alignment horizontal="center" vertical="center" wrapText="1"/>
    </xf>
    <xf numFmtId="0" fontId="7" fillId="0" borderId="13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3" borderId="15" xfId="1" applyFont="1" applyFill="1" applyBorder="1" applyAlignment="1">
      <alignment horizontal="center" vertical="center" wrapText="1"/>
    </xf>
    <xf numFmtId="0" fontId="4" fillId="3" borderId="14" xfId="1" applyFont="1" applyFill="1" applyBorder="1" applyAlignment="1">
      <alignment horizontal="center" vertical="center" wrapText="1"/>
    </xf>
    <xf numFmtId="0" fontId="4" fillId="0" borderId="1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19" xfId="1" applyFont="1" applyBorder="1" applyAlignment="1">
      <alignment horizontal="center" vertical="center" wrapText="1"/>
    </xf>
    <xf numFmtId="0" fontId="4" fillId="0" borderId="20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0" xfId="1" applyFont="1"/>
    <xf numFmtId="0" fontId="4" fillId="0" borderId="0" xfId="1" applyFont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 wrapText="1"/>
    </xf>
    <xf numFmtId="0" fontId="4" fillId="0" borderId="1" xfId="2" applyFont="1" applyBorder="1" applyAlignment="1" applyProtection="1">
      <alignment horizontal="center" vertical="center" wrapText="1"/>
    </xf>
    <xf numFmtId="0" fontId="4" fillId="0" borderId="1" xfId="2" applyFont="1" applyBorder="1" applyAlignment="1" applyProtection="1">
      <alignment horizontal="center" vertical="center"/>
    </xf>
    <xf numFmtId="0" fontId="10" fillId="0" borderId="1" xfId="2" applyFont="1" applyBorder="1" applyAlignment="1" applyProtection="1">
      <alignment horizontal="center" vertical="center" wrapText="1"/>
    </xf>
    <xf numFmtId="0" fontId="4" fillId="0" borderId="0" xfId="1" applyFont="1" applyAlignment="1">
      <alignment horizontal="left" wrapText="1"/>
    </xf>
    <xf numFmtId="0" fontId="16" fillId="0" borderId="1" xfId="2" applyFont="1" applyBorder="1" applyAlignment="1" applyProtection="1">
      <alignment horizontal="center" vertical="center" wrapText="1"/>
    </xf>
    <xf numFmtId="0" fontId="17" fillId="0" borderId="0" xfId="0" applyFont="1" applyAlignment="1">
      <alignment horizontal="center" vertical="center"/>
    </xf>
    <xf numFmtId="0" fontId="7" fillId="2" borderId="0" xfId="1" applyFont="1" applyFill="1" applyAlignment="1">
      <alignment horizontal="right"/>
    </xf>
    <xf numFmtId="0" fontId="4" fillId="0" borderId="28" xfId="1" applyFont="1" applyBorder="1" applyAlignment="1">
      <alignment horizontal="center" vertical="center" wrapText="1"/>
    </xf>
    <xf numFmtId="0" fontId="4" fillId="0" borderId="12" xfId="1" applyFont="1" applyBorder="1" applyAlignment="1">
      <alignment horizontal="center" vertical="center" wrapText="1"/>
    </xf>
    <xf numFmtId="0" fontId="4" fillId="0" borderId="27" xfId="1" applyFont="1" applyBorder="1" applyAlignment="1">
      <alignment horizontal="center" vertical="center" wrapText="1"/>
    </xf>
    <xf numFmtId="0" fontId="4" fillId="0" borderId="25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24" xfId="1" applyFont="1" applyBorder="1" applyAlignment="1">
      <alignment horizontal="center" vertical="center" wrapText="1"/>
    </xf>
    <xf numFmtId="0" fontId="4" fillId="0" borderId="18" xfId="1" applyFont="1" applyBorder="1" applyAlignment="1">
      <alignment horizontal="center" vertical="center" wrapText="1"/>
    </xf>
    <xf numFmtId="0" fontId="4" fillId="0" borderId="26" xfId="1" applyFont="1" applyBorder="1" applyAlignment="1">
      <alignment horizontal="center" vertical="center" wrapText="1"/>
    </xf>
    <xf numFmtId="0" fontId="4" fillId="0" borderId="23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0" xfId="1" applyFont="1" applyAlignment="1">
      <alignment horizontal="center" vertical="center"/>
    </xf>
    <xf numFmtId="0" fontId="7" fillId="0" borderId="0" xfId="1" applyFont="1" applyAlignment="1">
      <alignment horizontal="left" wrapText="1"/>
    </xf>
    <xf numFmtId="0" fontId="4" fillId="0" borderId="0" xfId="1" applyFont="1" applyAlignment="1">
      <alignment horizontal="center" vertical="center" wrapText="1"/>
    </xf>
    <xf numFmtId="0" fontId="7" fillId="0" borderId="0" xfId="1" applyFont="1" applyAlignment="1">
      <alignment horizontal="center" vertical="center" wrapText="1"/>
    </xf>
    <xf numFmtId="0" fontId="15" fillId="0" borderId="0" xfId="1" applyFont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4" fillId="0" borderId="22" xfId="1" applyFont="1" applyBorder="1" applyAlignment="1">
      <alignment horizontal="center" vertical="center" wrapText="1"/>
    </xf>
    <xf numFmtId="0" fontId="4" fillId="0" borderId="21" xfId="1" applyFont="1" applyBorder="1" applyAlignment="1">
      <alignment horizontal="center" vertical="center" wrapText="1"/>
    </xf>
    <xf numFmtId="0" fontId="4" fillId="0" borderId="2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center" vertical="center" wrapText="1"/>
    </xf>
    <xf numFmtId="0" fontId="4" fillId="0" borderId="1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</cellXfs>
  <cellStyles count="3">
    <cellStyle name="Iau?iue_dodatok 3" xfId="1" xr:uid="{0B38ECDD-5231-4A69-B7D0-C99D092F263A}"/>
    <cellStyle name="Гіперпосилання" xfId="2" builtinId="8"/>
    <cellStyle name="Звичайни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Офіс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17" Type="http://schemas.openxmlformats.org/officeDocument/2006/relationships/hyperlink" Target="https://prozorro.gov.ua/uk/contract/UA-2025-05-28-009970-a-c1" TargetMode="External"/><Relationship Id="rId21" Type="http://schemas.openxmlformats.org/officeDocument/2006/relationships/hyperlink" Target="https://prozorro.gov.ua/tender/UA-2025-01-20-009900-a" TargetMode="External"/><Relationship Id="rId42" Type="http://schemas.openxmlformats.org/officeDocument/2006/relationships/hyperlink" Target="https://prozorro.gov.ua/tender/UA-2025-02-13-001579-a" TargetMode="External"/><Relationship Id="rId63" Type="http://schemas.openxmlformats.org/officeDocument/2006/relationships/hyperlink" Target="https://prozorro.gov.ua/tender/UA-2025-03-26-007295-a" TargetMode="External"/><Relationship Id="rId84" Type="http://schemas.openxmlformats.org/officeDocument/2006/relationships/hyperlink" Target="https://prozorro.gov.ua/tender/UA-2025-04-24-001491-a" TargetMode="External"/><Relationship Id="rId138" Type="http://schemas.openxmlformats.org/officeDocument/2006/relationships/hyperlink" Target="https://prozorro.gov.ua/uk/contract/UA-2025-06-30-006945-a-a1" TargetMode="External"/><Relationship Id="rId107" Type="http://schemas.openxmlformats.org/officeDocument/2006/relationships/hyperlink" Target="https://prozorro.gov.ua/tender/UA-2025-05-19-012447-a" TargetMode="External"/><Relationship Id="rId11" Type="http://schemas.openxmlformats.org/officeDocument/2006/relationships/hyperlink" Target="https://prozorro.gov.ua/tender/UA-2025-01-08-001431-a" TargetMode="External"/><Relationship Id="rId32" Type="http://schemas.openxmlformats.org/officeDocument/2006/relationships/hyperlink" Target="https://prozorro.gov.ua/tender/UA-2025-01-28-004560-a" TargetMode="External"/><Relationship Id="rId53" Type="http://schemas.openxmlformats.org/officeDocument/2006/relationships/hyperlink" Target="https://prozorro.gov.ua/tender/UA-2025-03-03-002962-a" TargetMode="External"/><Relationship Id="rId74" Type="http://schemas.openxmlformats.org/officeDocument/2006/relationships/hyperlink" Target="https://prozorro.gov.ua/tender/UA-2025-03-28-002045-a" TargetMode="External"/><Relationship Id="rId128" Type="http://schemas.openxmlformats.org/officeDocument/2006/relationships/hyperlink" Target="https://prozorro.gov.ua/uk/tender/UA-2025-06-07-000223-a/lots" TargetMode="External"/><Relationship Id="rId149" Type="http://schemas.openxmlformats.org/officeDocument/2006/relationships/hyperlink" Target="https://prozorro.gov.ua/uk/tender/UA-2025-07-21-001767-a" TargetMode="External"/><Relationship Id="rId5" Type="http://schemas.openxmlformats.org/officeDocument/2006/relationships/hyperlink" Target="https://prozorro.gov.ua/tender/UA-2024-12-24-017017-a?lot_id=724958987e26476aaeb5b970b82c6f6a" TargetMode="External"/><Relationship Id="rId95" Type="http://schemas.openxmlformats.org/officeDocument/2006/relationships/hyperlink" Target="https://prozorro.gov.ua/tender/UA-2025-04-22-001408-a" TargetMode="External"/><Relationship Id="rId22" Type="http://schemas.openxmlformats.org/officeDocument/2006/relationships/hyperlink" Target="https://prozorro.gov.ua/tender/UA-2025-01-20-009900-a" TargetMode="External"/><Relationship Id="rId27" Type="http://schemas.openxmlformats.org/officeDocument/2006/relationships/hyperlink" Target="https://prozorro.gov.ua/tender/UA-2025-01-28-003983-a" TargetMode="External"/><Relationship Id="rId43" Type="http://schemas.openxmlformats.org/officeDocument/2006/relationships/hyperlink" Target="https://prozorro.gov.ua/tender/UA-2025-02-17-000488-a" TargetMode="External"/><Relationship Id="rId48" Type="http://schemas.openxmlformats.org/officeDocument/2006/relationships/hyperlink" Target="https://prozorro.gov.ua/tender/UA-2025-02-26-003980-a" TargetMode="External"/><Relationship Id="rId64" Type="http://schemas.openxmlformats.org/officeDocument/2006/relationships/hyperlink" Target="https://prozorro.gov.ua/tender/UA-2025-03-26-007295-a" TargetMode="External"/><Relationship Id="rId69" Type="http://schemas.openxmlformats.org/officeDocument/2006/relationships/hyperlink" Target="https://prozorro.gov.ua/tender/UA-2025-03-06-008215-a?lot_id=b74d42977d704adba36d6214e6d723fa" TargetMode="External"/><Relationship Id="rId113" Type="http://schemas.openxmlformats.org/officeDocument/2006/relationships/hyperlink" Target="https://prozorro.gov.ua/uk/tender/UA-2025-05-19-009308-a" TargetMode="External"/><Relationship Id="rId118" Type="http://schemas.openxmlformats.org/officeDocument/2006/relationships/hyperlink" Target="https://prozorro.gov.ua/uk/contract/UA-2025-05-28-009970-a-c1" TargetMode="External"/><Relationship Id="rId134" Type="http://schemas.openxmlformats.org/officeDocument/2006/relationships/hyperlink" Target="https://prozorro.gov.ua/uk/contract/UA-2025-06-30-009319-a-c1" TargetMode="External"/><Relationship Id="rId139" Type="http://schemas.openxmlformats.org/officeDocument/2006/relationships/hyperlink" Target="https://prozorro.gov.ua/uk/tender/UA-2025-07-01-000539-a" TargetMode="External"/><Relationship Id="rId80" Type="http://schemas.openxmlformats.org/officeDocument/2006/relationships/hyperlink" Target="https://prozorro.gov.ua/tender/UA-2025-04-15-000900-a" TargetMode="External"/><Relationship Id="rId85" Type="http://schemas.openxmlformats.org/officeDocument/2006/relationships/hyperlink" Target="https://prozorro.gov.ua/tender/UA-2025-04-24-001491-a" TargetMode="External"/><Relationship Id="rId150" Type="http://schemas.openxmlformats.org/officeDocument/2006/relationships/hyperlink" Target="https://prozorro.gov.ua/uk/tender/UA-2025-07-21-001767-a" TargetMode="External"/><Relationship Id="rId155" Type="http://schemas.openxmlformats.org/officeDocument/2006/relationships/printerSettings" Target="../printerSettings/printerSettings1.bin"/><Relationship Id="rId12" Type="http://schemas.openxmlformats.org/officeDocument/2006/relationships/hyperlink" Target="https://prozorro.gov.ua/tender/UA-2025-01-10-003040-a" TargetMode="External"/><Relationship Id="rId17" Type="http://schemas.openxmlformats.org/officeDocument/2006/relationships/hyperlink" Target="https://prozorro.gov.ua/tender/UA-2025-01-20-002862-a" TargetMode="External"/><Relationship Id="rId33" Type="http://schemas.openxmlformats.org/officeDocument/2006/relationships/hyperlink" Target="https://prozorro.gov.ua/tender/UA-2025-01-28-010207-a?lot_id=3cc89c91a45b42fca526826c681ca6b2" TargetMode="External"/><Relationship Id="rId38" Type="http://schemas.openxmlformats.org/officeDocument/2006/relationships/hyperlink" Target="https://prozorro.gov.ua/tender/UA-2025-01-31-008046-a" TargetMode="External"/><Relationship Id="rId59" Type="http://schemas.openxmlformats.org/officeDocument/2006/relationships/hyperlink" Target="https://prozorro.gov.ua/tender/UA-2025-03-25-000521-a" TargetMode="External"/><Relationship Id="rId103" Type="http://schemas.openxmlformats.org/officeDocument/2006/relationships/hyperlink" Target="https://prozorro.gov.ua/tender/UA-2025-05-07-004854-a" TargetMode="External"/><Relationship Id="rId108" Type="http://schemas.openxmlformats.org/officeDocument/2006/relationships/hyperlink" Target="https://prozorro.gov.ua/tender/UA-2025-05-20-009829-a" TargetMode="External"/><Relationship Id="rId124" Type="http://schemas.openxmlformats.org/officeDocument/2006/relationships/hyperlink" Target="https://prozorro.gov.ua/uk/tender/UA-2025-05-31-000210-a/lots" TargetMode="External"/><Relationship Id="rId129" Type="http://schemas.openxmlformats.org/officeDocument/2006/relationships/hyperlink" Target="https://prozorro.gov.ua/uk/contract/UA-2025-06-26-010312-a-b1" TargetMode="External"/><Relationship Id="rId54" Type="http://schemas.openxmlformats.org/officeDocument/2006/relationships/hyperlink" Target="https://prozorro.gov.ua/tender/UA-2025-03-03-002962-a" TargetMode="External"/><Relationship Id="rId70" Type="http://schemas.openxmlformats.org/officeDocument/2006/relationships/hyperlink" Target="https://prozorro.gov.ua/tender/UA-2025-03-31-001773-a" TargetMode="External"/><Relationship Id="rId75" Type="http://schemas.openxmlformats.org/officeDocument/2006/relationships/hyperlink" Target="https://prozorro.gov.ua/tender/UA-2025-03-28-002045-a" TargetMode="External"/><Relationship Id="rId91" Type="http://schemas.openxmlformats.org/officeDocument/2006/relationships/hyperlink" Target="https://prozorro.gov.ua/tender/UA-2025-04-03-006053-a" TargetMode="External"/><Relationship Id="rId96" Type="http://schemas.openxmlformats.org/officeDocument/2006/relationships/hyperlink" Target="https://prozorro.gov.ua/tender/UA-2025-05-06-004778-a" TargetMode="External"/><Relationship Id="rId140" Type="http://schemas.openxmlformats.org/officeDocument/2006/relationships/hyperlink" Target="https://prozorro.gov.ua/uk/tender/UA-2025-07-01-000539-a" TargetMode="External"/><Relationship Id="rId145" Type="http://schemas.openxmlformats.org/officeDocument/2006/relationships/hyperlink" Target="https://prozorro.gov.ua/uk/tender/UA-2025-07-21-001028-a" TargetMode="External"/><Relationship Id="rId1" Type="http://schemas.openxmlformats.org/officeDocument/2006/relationships/hyperlink" Target="https://prozorro.gov.ua/tender/UA-2023-12-18-017743-a" TargetMode="External"/><Relationship Id="rId6" Type="http://schemas.openxmlformats.org/officeDocument/2006/relationships/hyperlink" Target="https://prozorro.gov.ua/tender/UA-2024-12-24-017017-a?lot_id=724958987e26476aaeb5b970b82c6f6a" TargetMode="External"/><Relationship Id="rId23" Type="http://schemas.openxmlformats.org/officeDocument/2006/relationships/hyperlink" Target="https://prozorro.gov.ua/tender/UA-2025-01-20-005530-a" TargetMode="External"/><Relationship Id="rId28" Type="http://schemas.openxmlformats.org/officeDocument/2006/relationships/hyperlink" Target="https://prozorro.gov.ua/tender/UA-2025-01-28-003983-a" TargetMode="External"/><Relationship Id="rId49" Type="http://schemas.openxmlformats.org/officeDocument/2006/relationships/hyperlink" Target="https://prozorro.gov.ua/tender/UA-2025-02-18-003373-a" TargetMode="External"/><Relationship Id="rId114" Type="http://schemas.openxmlformats.org/officeDocument/2006/relationships/hyperlink" Target="https://prozorro.gov.ua/uk/tender/UA-2025-05-19-009308-a" TargetMode="External"/><Relationship Id="rId119" Type="http://schemas.openxmlformats.org/officeDocument/2006/relationships/hyperlink" Target="https://prozorro.gov.ua/uk/tender/UA-2025-06-02-003847-a" TargetMode="External"/><Relationship Id="rId44" Type="http://schemas.openxmlformats.org/officeDocument/2006/relationships/hyperlink" Target="https://prozorro.gov.ua/tender/UA-2025-02-17-000488-a" TargetMode="External"/><Relationship Id="rId60" Type="http://schemas.openxmlformats.org/officeDocument/2006/relationships/hyperlink" Target="https://prozorro.gov.ua/tender/UA-2025-03-25-000521-a" TargetMode="External"/><Relationship Id="rId65" Type="http://schemas.openxmlformats.org/officeDocument/2006/relationships/hyperlink" Target="https://prozorro.gov.ua/tender/UA-2025-03-04-005399-a" TargetMode="External"/><Relationship Id="rId81" Type="http://schemas.openxmlformats.org/officeDocument/2006/relationships/hyperlink" Target="https://prozorro.gov.ua/tender/UA-2025-04-15-000900-a" TargetMode="External"/><Relationship Id="rId86" Type="http://schemas.openxmlformats.org/officeDocument/2006/relationships/hyperlink" Target="https://prozorro.gov.ua/tender/UA-2025-04-24-009967-a" TargetMode="External"/><Relationship Id="rId130" Type="http://schemas.openxmlformats.org/officeDocument/2006/relationships/hyperlink" Target="https://prozorro.gov.ua/uk/contract/UA-2025-06-26-010312-a-b1" TargetMode="External"/><Relationship Id="rId135" Type="http://schemas.openxmlformats.org/officeDocument/2006/relationships/hyperlink" Target="https://prozorro.gov.ua/uk/contract/UA-2025-07-02-000875-a-b1" TargetMode="External"/><Relationship Id="rId151" Type="http://schemas.openxmlformats.org/officeDocument/2006/relationships/hyperlink" Target="https://prozorro.gov.ua/uk/tender/UA-2025-07-21-001462-a" TargetMode="External"/><Relationship Id="rId13" Type="http://schemas.openxmlformats.org/officeDocument/2006/relationships/hyperlink" Target="https://prozorro.gov.ua/tender/UA-2025-01-10-004480-a" TargetMode="External"/><Relationship Id="rId18" Type="http://schemas.openxmlformats.org/officeDocument/2006/relationships/hyperlink" Target="https://prozorro.gov.ua/tender/UA-2025-01-20-002862-a" TargetMode="External"/><Relationship Id="rId39" Type="http://schemas.openxmlformats.org/officeDocument/2006/relationships/hyperlink" Target="https://prozorro.gov.ua/tender/UA-2025-02-04-017023-a" TargetMode="External"/><Relationship Id="rId109" Type="http://schemas.openxmlformats.org/officeDocument/2006/relationships/hyperlink" Target="https://prozorro.gov.ua/tender/UA-2025-05-20-009829-a" TargetMode="External"/><Relationship Id="rId34" Type="http://schemas.openxmlformats.org/officeDocument/2006/relationships/hyperlink" Target="https://prozorro.gov.ua/tender/UA-2025-01-28-010207-a?lot_id=3cc89c91a45b42fca526826c681ca6b2" TargetMode="External"/><Relationship Id="rId50" Type="http://schemas.openxmlformats.org/officeDocument/2006/relationships/hyperlink" Target="https://prozorro.gov.ua/tender/UA-2025-02-18-003373-a" TargetMode="External"/><Relationship Id="rId55" Type="http://schemas.openxmlformats.org/officeDocument/2006/relationships/hyperlink" Target="https://prozorro.gov.ua/tender/UA-2025-03-03-010544-a" TargetMode="External"/><Relationship Id="rId76" Type="http://schemas.openxmlformats.org/officeDocument/2006/relationships/hyperlink" Target="https://prozorro.gov.ua/tender/UA-2025-04-02-002209-a" TargetMode="External"/><Relationship Id="rId97" Type="http://schemas.openxmlformats.org/officeDocument/2006/relationships/hyperlink" Target="https://prozorro.gov.ua/tender/UA-2025-05-06-004778-a" TargetMode="External"/><Relationship Id="rId104" Type="http://schemas.openxmlformats.org/officeDocument/2006/relationships/hyperlink" Target="https://prozorro.gov.ua/tender/UA-2025-05-19-012273-a" TargetMode="External"/><Relationship Id="rId120" Type="http://schemas.openxmlformats.org/officeDocument/2006/relationships/hyperlink" Target="https://prozorro.gov.ua/uk/tender/UA-2025-06-02-003847-a" TargetMode="External"/><Relationship Id="rId125" Type="http://schemas.openxmlformats.org/officeDocument/2006/relationships/hyperlink" Target="https://prozorro.gov.ua/uk/tender/UA-2025-06-07-000366-a" TargetMode="External"/><Relationship Id="rId141" Type="http://schemas.openxmlformats.org/officeDocument/2006/relationships/hyperlink" Target="https://prozorro.gov.ua/uk/tender/UA-2025-07-16-007177-a" TargetMode="External"/><Relationship Id="rId146" Type="http://schemas.openxmlformats.org/officeDocument/2006/relationships/hyperlink" Target="https://prozorro.gov.ua/uk/tender/UA-2025-07-21-001028-a" TargetMode="External"/><Relationship Id="rId7" Type="http://schemas.openxmlformats.org/officeDocument/2006/relationships/hyperlink" Target="https://prozorro.gov.ua/tender/UA-2025-01-03-005912-a" TargetMode="External"/><Relationship Id="rId71" Type="http://schemas.openxmlformats.org/officeDocument/2006/relationships/hyperlink" Target="https://prozorro.gov.ua/tender/UA-2025-03-31-001773-a" TargetMode="External"/><Relationship Id="rId92" Type="http://schemas.openxmlformats.org/officeDocument/2006/relationships/hyperlink" Target="https://prozorro.gov.ua/tender/UA-2025-03-13-003656-a?lot_id=e73d19f8812a4e87931f62077a50ac18" TargetMode="External"/><Relationship Id="rId2" Type="http://schemas.openxmlformats.org/officeDocument/2006/relationships/hyperlink" Target="https://prozorro.gov.ua/tender/UA-2024-12-19-003823-a" TargetMode="External"/><Relationship Id="rId29" Type="http://schemas.openxmlformats.org/officeDocument/2006/relationships/hyperlink" Target="https://prozorro.gov.ua/tender/UA-2025-01-28-004182-a" TargetMode="External"/><Relationship Id="rId24" Type="http://schemas.openxmlformats.org/officeDocument/2006/relationships/hyperlink" Target="https://prozorro.gov.ua/tender/UA-2025-01-20-005530-a" TargetMode="External"/><Relationship Id="rId40" Type="http://schemas.openxmlformats.org/officeDocument/2006/relationships/hyperlink" Target="https://prozorro.gov.ua/tender/UA-2025-02-04-017023-a" TargetMode="External"/><Relationship Id="rId45" Type="http://schemas.openxmlformats.org/officeDocument/2006/relationships/hyperlink" Target="https://prozorro.gov.ua/tender/UA-2025-02-17-011551-a" TargetMode="External"/><Relationship Id="rId66" Type="http://schemas.openxmlformats.org/officeDocument/2006/relationships/hyperlink" Target="https://prozorro.gov.ua/tender/UA-2025-03-04-005399-a" TargetMode="External"/><Relationship Id="rId87" Type="http://schemas.openxmlformats.org/officeDocument/2006/relationships/hyperlink" Target="https://prozorro.gov.ua/tender/UA-2025-04-24-009967-a" TargetMode="External"/><Relationship Id="rId110" Type="http://schemas.openxmlformats.org/officeDocument/2006/relationships/hyperlink" Target="https://prozorro.gov.ua/tender/UA-2025-05-22-004886-a" TargetMode="External"/><Relationship Id="rId115" Type="http://schemas.openxmlformats.org/officeDocument/2006/relationships/hyperlink" Target="https://prozorro.gov.ua/uk/contract/UA-2025-05-27-000658-a-b1" TargetMode="External"/><Relationship Id="rId131" Type="http://schemas.openxmlformats.org/officeDocument/2006/relationships/hyperlink" Target="https://prozorro.gov.ua/uk/tender/UA-2025-06-30-006100-a" TargetMode="External"/><Relationship Id="rId136" Type="http://schemas.openxmlformats.org/officeDocument/2006/relationships/hyperlink" Target="https://prozorro.gov.ua/uk/contract/UA-2025-07-02-000875-a-b1" TargetMode="External"/><Relationship Id="rId61" Type="http://schemas.openxmlformats.org/officeDocument/2006/relationships/hyperlink" Target="https://prozorro.gov.ua/tender/UA-2025-03-26-007158-a" TargetMode="External"/><Relationship Id="rId82" Type="http://schemas.openxmlformats.org/officeDocument/2006/relationships/hyperlink" Target="https://prozorro.gov.ua/tender/UA-2025-04-14-010284-a" TargetMode="External"/><Relationship Id="rId152" Type="http://schemas.openxmlformats.org/officeDocument/2006/relationships/hyperlink" Target="https://prozorro.gov.ua/uk/tender/UA-2025-07-21-001462-a" TargetMode="External"/><Relationship Id="rId19" Type="http://schemas.openxmlformats.org/officeDocument/2006/relationships/hyperlink" Target="https://prozorro.gov.ua/tender/UA-2025-01-20-003607-a" TargetMode="External"/><Relationship Id="rId14" Type="http://schemas.openxmlformats.org/officeDocument/2006/relationships/hyperlink" Target="https://prozorro.gov.ua/tender/UA-2025-01-10-004480-a" TargetMode="External"/><Relationship Id="rId30" Type="http://schemas.openxmlformats.org/officeDocument/2006/relationships/hyperlink" Target="https://prozorro.gov.ua/tender/UA-2025-01-28-004182-a" TargetMode="External"/><Relationship Id="rId35" Type="http://schemas.openxmlformats.org/officeDocument/2006/relationships/hyperlink" Target="https://prozorro.gov.ua/tender/UA-2025-01-30-008717-a" TargetMode="External"/><Relationship Id="rId56" Type="http://schemas.openxmlformats.org/officeDocument/2006/relationships/hyperlink" Target="https://prozorro.gov.ua/tender/UA-2025-03-03-010544-a" TargetMode="External"/><Relationship Id="rId77" Type="http://schemas.openxmlformats.org/officeDocument/2006/relationships/hyperlink" Target="https://prozorro.gov.ua/tender/UA-2025-04-02-002209-a" TargetMode="External"/><Relationship Id="rId100" Type="http://schemas.openxmlformats.org/officeDocument/2006/relationships/hyperlink" Target="https://prozorro.gov.ua/tender/UA-2025-05-12-001549-a" TargetMode="External"/><Relationship Id="rId105" Type="http://schemas.openxmlformats.org/officeDocument/2006/relationships/hyperlink" Target="https://prozorro.gov.ua/tender/UA-2025-05-19-012273-a" TargetMode="External"/><Relationship Id="rId126" Type="http://schemas.openxmlformats.org/officeDocument/2006/relationships/hyperlink" Target="https://prozorro.gov.ua/uk/tender/UA-2025-06-07-000366-a" TargetMode="External"/><Relationship Id="rId147" Type="http://schemas.openxmlformats.org/officeDocument/2006/relationships/hyperlink" Target="https://prozorro.gov.ua/uk/tender/UA-2025-07-21-001419-a" TargetMode="External"/><Relationship Id="rId8" Type="http://schemas.openxmlformats.org/officeDocument/2006/relationships/hyperlink" Target="https://prozorro.gov.ua/tender/UA-2025-01-03-005912-a" TargetMode="External"/><Relationship Id="rId51" Type="http://schemas.openxmlformats.org/officeDocument/2006/relationships/hyperlink" Target="https://prozorro.gov.ua/tender/UA-2025-02-26-005094-a" TargetMode="External"/><Relationship Id="rId72" Type="http://schemas.openxmlformats.org/officeDocument/2006/relationships/hyperlink" Target="https://prozorro.gov.ua/tender/UA-2025-03-28-010170-a" TargetMode="External"/><Relationship Id="rId93" Type="http://schemas.openxmlformats.org/officeDocument/2006/relationships/hyperlink" Target="https://prozorro.gov.ua/tender/UA-2025-03-13-003656-a?lot_id=e73d19f8812a4e87931f62077a50ac18" TargetMode="External"/><Relationship Id="rId98" Type="http://schemas.openxmlformats.org/officeDocument/2006/relationships/hyperlink" Target="https://prozorro.gov.ua/tender/UA-2025-05-12-008854-a" TargetMode="External"/><Relationship Id="rId121" Type="http://schemas.openxmlformats.org/officeDocument/2006/relationships/hyperlink" Target="https://prozorro.gov.ua/uk/tender/UA-2025-05-31-000373-a" TargetMode="External"/><Relationship Id="rId142" Type="http://schemas.openxmlformats.org/officeDocument/2006/relationships/hyperlink" Target="https://prozorro.gov.ua/uk/tender/UA-2025-07-16-007177-a" TargetMode="External"/><Relationship Id="rId3" Type="http://schemas.openxmlformats.org/officeDocument/2006/relationships/hyperlink" Target="https://prozorro.gov.ua/tender/UA-2024-12-19-003823-a" TargetMode="External"/><Relationship Id="rId25" Type="http://schemas.openxmlformats.org/officeDocument/2006/relationships/hyperlink" Target="https://prozorro.gov.ua/tender/UA-2025-01-16-016364-a" TargetMode="External"/><Relationship Id="rId46" Type="http://schemas.openxmlformats.org/officeDocument/2006/relationships/hyperlink" Target="https://prozorro.gov.ua/tender/UA-2025-02-17-011551-a" TargetMode="External"/><Relationship Id="rId67" Type="http://schemas.openxmlformats.org/officeDocument/2006/relationships/hyperlink" Target="https://prozorro.gov.ua/tender/UA-2025-03-07-006215-a?lot_id=09d2a7f5c5dc4f83947a8452d8e0d4b2" TargetMode="External"/><Relationship Id="rId116" Type="http://schemas.openxmlformats.org/officeDocument/2006/relationships/hyperlink" Target="https://prozorro.gov.ua/uk/contract/UA-2025-05-27-000658-a-b1" TargetMode="External"/><Relationship Id="rId137" Type="http://schemas.openxmlformats.org/officeDocument/2006/relationships/hyperlink" Target="https://prozorro.gov.ua/uk/contract/UA-2025-06-30-006945-a-a1" TargetMode="External"/><Relationship Id="rId20" Type="http://schemas.openxmlformats.org/officeDocument/2006/relationships/hyperlink" Target="https://prozorro.gov.ua/tender/UA-2025-01-20-003607-a" TargetMode="External"/><Relationship Id="rId41" Type="http://schemas.openxmlformats.org/officeDocument/2006/relationships/hyperlink" Target="https://prozorro.gov.ua/tender/UA-2025-02-13-001579-a" TargetMode="External"/><Relationship Id="rId62" Type="http://schemas.openxmlformats.org/officeDocument/2006/relationships/hyperlink" Target="https://prozorro.gov.ua/tender/UA-2025-03-26-007158-a" TargetMode="External"/><Relationship Id="rId83" Type="http://schemas.openxmlformats.org/officeDocument/2006/relationships/hyperlink" Target="https://prozorro.gov.ua/tender/UA-2025-04-14-010284-a" TargetMode="External"/><Relationship Id="rId88" Type="http://schemas.openxmlformats.org/officeDocument/2006/relationships/hyperlink" Target="https://prozorro.gov.ua/tender/UA-2025-04-25-000427-a" TargetMode="External"/><Relationship Id="rId111" Type="http://schemas.openxmlformats.org/officeDocument/2006/relationships/hyperlink" Target="https://prozorro.gov.ua/tender/UA-2025-05-22-004886-a" TargetMode="External"/><Relationship Id="rId132" Type="http://schemas.openxmlformats.org/officeDocument/2006/relationships/hyperlink" Target="https://prozorro.gov.ua/uk/tender/UA-2025-06-30-006100-a" TargetMode="External"/><Relationship Id="rId153" Type="http://schemas.openxmlformats.org/officeDocument/2006/relationships/hyperlink" Target="https://prozorro.gov.ua/uk/tender/UA-2025-07-21-001136-a" TargetMode="External"/><Relationship Id="rId15" Type="http://schemas.openxmlformats.org/officeDocument/2006/relationships/hyperlink" Target="https://prozorro.gov.ua/tender/UA-2025-01-10-008819-a" TargetMode="External"/><Relationship Id="rId36" Type="http://schemas.openxmlformats.org/officeDocument/2006/relationships/hyperlink" Target="https://prozorro.gov.ua/tender/UA-2025-01-30-008717-a" TargetMode="External"/><Relationship Id="rId57" Type="http://schemas.openxmlformats.org/officeDocument/2006/relationships/hyperlink" Target="https://prozorro.gov.ua/tender/UA-2025-03-19-013430-a" TargetMode="External"/><Relationship Id="rId106" Type="http://schemas.openxmlformats.org/officeDocument/2006/relationships/hyperlink" Target="https://prozorro.gov.ua/tender/UA-2025-05-19-012447-a" TargetMode="External"/><Relationship Id="rId127" Type="http://schemas.openxmlformats.org/officeDocument/2006/relationships/hyperlink" Target="https://prozorro.gov.ua/uk/tender/UA-2025-06-07-000223-a/lots" TargetMode="External"/><Relationship Id="rId10" Type="http://schemas.openxmlformats.org/officeDocument/2006/relationships/hyperlink" Target="https://prozorro.gov.ua/tender/UA-2025-01-06-001715-a" TargetMode="External"/><Relationship Id="rId31" Type="http://schemas.openxmlformats.org/officeDocument/2006/relationships/hyperlink" Target="https://prozorro.gov.ua/tender/UA-2025-01-28-004560-a" TargetMode="External"/><Relationship Id="rId52" Type="http://schemas.openxmlformats.org/officeDocument/2006/relationships/hyperlink" Target="https://prozorro.gov.ua/tender/UA-2025-02-26-005094-a" TargetMode="External"/><Relationship Id="rId73" Type="http://schemas.openxmlformats.org/officeDocument/2006/relationships/hyperlink" Target="https://prozorro.gov.ua/tender/UA-2025-03-28-010170-a" TargetMode="External"/><Relationship Id="rId78" Type="http://schemas.openxmlformats.org/officeDocument/2006/relationships/hyperlink" Target="https://prozorro.gov.ua/tender/UA-2025-04-08-000553-a" TargetMode="External"/><Relationship Id="rId94" Type="http://schemas.openxmlformats.org/officeDocument/2006/relationships/hyperlink" Target="https://prozorro.gov.ua/tender/UA-2025-04-22-001408-a" TargetMode="External"/><Relationship Id="rId99" Type="http://schemas.openxmlformats.org/officeDocument/2006/relationships/hyperlink" Target="https://prozorro.gov.ua/tender/UA-2025-05-12-008854-a" TargetMode="External"/><Relationship Id="rId101" Type="http://schemas.openxmlformats.org/officeDocument/2006/relationships/hyperlink" Target="https://prozorro.gov.ua/tender/UA-2025-05-12-001549-a" TargetMode="External"/><Relationship Id="rId122" Type="http://schemas.openxmlformats.org/officeDocument/2006/relationships/hyperlink" Target="https://prozorro.gov.ua/uk/tender/UA-2025-05-31-000373-a" TargetMode="External"/><Relationship Id="rId143" Type="http://schemas.openxmlformats.org/officeDocument/2006/relationships/hyperlink" Target="https://prozorro.gov.ua/uk/tender/UA-2025-07-14-002891-a" TargetMode="External"/><Relationship Id="rId148" Type="http://schemas.openxmlformats.org/officeDocument/2006/relationships/hyperlink" Target="https://prozorro.gov.ua/uk/tender/UA-2025-07-21-001419-a" TargetMode="External"/><Relationship Id="rId4" Type="http://schemas.openxmlformats.org/officeDocument/2006/relationships/hyperlink" Target="https://prozorro.gov.ua/tender/UA-2024-12-26-003893-a?lot_id=10eb3699b0d94f7697e61c42893491e7" TargetMode="External"/><Relationship Id="rId9" Type="http://schemas.openxmlformats.org/officeDocument/2006/relationships/hyperlink" Target="https://prozorro.gov.ua/tender/UA-2025-01-06-001715-a" TargetMode="External"/><Relationship Id="rId26" Type="http://schemas.openxmlformats.org/officeDocument/2006/relationships/hyperlink" Target="https://prozorro.gov.ua/tender/UA-2025-01-16-016364-a" TargetMode="External"/><Relationship Id="rId47" Type="http://schemas.openxmlformats.org/officeDocument/2006/relationships/hyperlink" Target="https://prozorro.gov.ua/tender/UA-2025-02-26-003980-a" TargetMode="External"/><Relationship Id="rId68" Type="http://schemas.openxmlformats.org/officeDocument/2006/relationships/hyperlink" Target="https://prozorro.gov.ua/tender/UA-2025-03-06-008215-a?lot_id=b74d42977d704adba36d6214e6d723fa" TargetMode="External"/><Relationship Id="rId89" Type="http://schemas.openxmlformats.org/officeDocument/2006/relationships/hyperlink" Target="https://prozorro.gov.ua/tender/UA-2025-04-25-000427-a" TargetMode="External"/><Relationship Id="rId112" Type="http://schemas.openxmlformats.org/officeDocument/2006/relationships/hyperlink" Target="https://prozorro.gov.ua/uk/tender/UA-2025-05-06-010942-a" TargetMode="External"/><Relationship Id="rId133" Type="http://schemas.openxmlformats.org/officeDocument/2006/relationships/hyperlink" Target="https://prozorro.gov.ua/uk/contract/UA-2025-06-30-009319-a-c1" TargetMode="External"/><Relationship Id="rId154" Type="http://schemas.openxmlformats.org/officeDocument/2006/relationships/hyperlink" Target="https://prozorro.gov.ua/uk/tender/UA-2025-07-21-001136-a" TargetMode="External"/><Relationship Id="rId16" Type="http://schemas.openxmlformats.org/officeDocument/2006/relationships/hyperlink" Target="https://prozorro.gov.ua/tender/UA-2025-01-10-008819-a" TargetMode="External"/><Relationship Id="rId37" Type="http://schemas.openxmlformats.org/officeDocument/2006/relationships/hyperlink" Target="https://prozorro.gov.ua/tender/UA-2025-01-31-008046-a" TargetMode="External"/><Relationship Id="rId58" Type="http://schemas.openxmlformats.org/officeDocument/2006/relationships/hyperlink" Target="https://prozorro.gov.ua/tender/UA-2025-03-19-013430-a" TargetMode="External"/><Relationship Id="rId79" Type="http://schemas.openxmlformats.org/officeDocument/2006/relationships/hyperlink" Target="https://prozorro.gov.ua/tender/UA-2025-04-08-000553-a" TargetMode="External"/><Relationship Id="rId102" Type="http://schemas.openxmlformats.org/officeDocument/2006/relationships/hyperlink" Target="https://prozorro.gov.ua/tender/UA-2025-05-07-004854-a" TargetMode="External"/><Relationship Id="rId123" Type="http://schemas.openxmlformats.org/officeDocument/2006/relationships/hyperlink" Target="https://prozorro.gov.ua/uk/tender/UA-2025-05-31-000210-a/lots" TargetMode="External"/><Relationship Id="rId144" Type="http://schemas.openxmlformats.org/officeDocument/2006/relationships/hyperlink" Target="https://prozorro.gov.ua/uk/tender/UA-2025-07-14-002891-a" TargetMode="External"/><Relationship Id="rId90" Type="http://schemas.openxmlformats.org/officeDocument/2006/relationships/hyperlink" Target="https://prozorro.gov.ua/tender/UA-2025-04-03-006053-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95650E-F628-4346-A995-1C27D16ECDC1}">
  <sheetPr filterMode="1">
    <pageSetUpPr fitToPage="1"/>
  </sheetPr>
  <dimension ref="A1:IV360"/>
  <sheetViews>
    <sheetView tabSelected="1" topLeftCell="A70" zoomScale="59" zoomScaleNormal="59" zoomScaleSheetLayoutView="59" workbookViewId="0">
      <selection activeCell="E73" sqref="E73"/>
    </sheetView>
  </sheetViews>
  <sheetFormatPr defaultColWidth="9.1796875" defaultRowHeight="15.5" x14ac:dyDescent="0.35"/>
  <cols>
    <col min="1" max="1" width="4.453125" style="1" customWidth="1"/>
    <col min="2" max="2" width="15.453125" style="1" customWidth="1"/>
    <col min="3" max="3" width="61.453125" style="5" customWidth="1"/>
    <col min="4" max="4" width="37.453125" style="1" customWidth="1"/>
    <col min="5" max="5" width="31.453125" style="4" customWidth="1"/>
    <col min="6" max="6" width="15.453125" style="3" customWidth="1"/>
    <col min="7" max="7" width="14.54296875" style="1" customWidth="1"/>
    <col min="8" max="8" width="11.453125" style="1" customWidth="1"/>
    <col min="9" max="9" width="15" style="2" customWidth="1"/>
    <col min="10" max="11" width="11.453125" style="1" customWidth="1"/>
    <col min="12" max="12" width="15.26953125" style="2" customWidth="1"/>
    <col min="13" max="13" width="18.453125" style="1" customWidth="1"/>
    <col min="14" max="14" width="0.54296875" style="1" customWidth="1"/>
    <col min="15" max="15" width="36.54296875" style="1" hidden="1" customWidth="1"/>
    <col min="16" max="16" width="29" style="1" customWidth="1"/>
    <col min="17" max="17" width="16.54296875" style="1" customWidth="1"/>
    <col min="18" max="18" width="40.453125" style="2" customWidth="1"/>
    <col min="19" max="19" width="20.453125" style="1" customWidth="1"/>
    <col min="20" max="20" width="21.26953125" style="2" customWidth="1"/>
    <col min="21" max="21" width="28.453125" style="1" customWidth="1"/>
    <col min="22" max="22" width="0.453125" style="1" customWidth="1"/>
    <col min="23" max="23" width="22" style="1" hidden="1" customWidth="1"/>
    <col min="24" max="24" width="15.1796875" style="1" customWidth="1"/>
    <col min="25" max="26" width="16.54296875" style="1" customWidth="1"/>
    <col min="27" max="16384" width="9.1796875" style="1"/>
  </cols>
  <sheetData>
    <row r="1" spans="1:256" ht="15.75" customHeight="1" x14ac:dyDescent="0.35">
      <c r="A1" s="81"/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  <c r="O1" s="81"/>
      <c r="P1" s="81"/>
      <c r="Q1" s="61"/>
      <c r="R1" s="62"/>
      <c r="S1" s="61"/>
      <c r="T1" s="62"/>
      <c r="U1" s="61"/>
      <c r="V1" s="61"/>
      <c r="X1" s="82" t="s">
        <v>42</v>
      </c>
      <c r="Y1" s="82"/>
      <c r="Z1" s="82"/>
    </row>
    <row r="2" spans="1:256" x14ac:dyDescent="0.35">
      <c r="A2" s="61"/>
      <c r="B2" s="61"/>
      <c r="D2" s="61"/>
      <c r="E2" s="61"/>
      <c r="F2" s="61"/>
      <c r="G2" s="61"/>
      <c r="H2" s="61"/>
      <c r="I2" s="62"/>
      <c r="J2" s="61"/>
      <c r="K2" s="61"/>
      <c r="L2" s="62"/>
      <c r="M2" s="61"/>
      <c r="N2" s="61"/>
      <c r="P2" s="61"/>
      <c r="Q2" s="61"/>
      <c r="R2" s="62"/>
      <c r="S2" s="61"/>
      <c r="T2" s="62"/>
      <c r="U2" s="61"/>
      <c r="V2" s="61"/>
      <c r="X2" s="82"/>
      <c r="Y2" s="82"/>
      <c r="Z2" s="82"/>
    </row>
    <row r="3" spans="1:256" ht="14" x14ac:dyDescent="0.3">
      <c r="A3" s="83" t="s">
        <v>41</v>
      </c>
      <c r="B3" s="84"/>
      <c r="C3" s="84"/>
      <c r="D3" s="84"/>
      <c r="E3" s="84"/>
      <c r="F3" s="84"/>
      <c r="G3" s="84"/>
      <c r="H3" s="84"/>
      <c r="I3" s="84"/>
      <c r="J3" s="84"/>
      <c r="K3" s="84"/>
      <c r="L3" s="84"/>
      <c r="M3" s="84"/>
      <c r="N3" s="84"/>
      <c r="O3" s="85"/>
      <c r="P3" s="84"/>
      <c r="Q3" s="84"/>
      <c r="R3" s="84"/>
      <c r="S3" s="84"/>
      <c r="T3" s="84"/>
      <c r="U3" s="84"/>
      <c r="V3" s="84"/>
      <c r="W3" s="85"/>
      <c r="X3" s="84"/>
      <c r="Y3" s="84"/>
      <c r="Z3" s="84"/>
    </row>
    <row r="4" spans="1:256" ht="24" customHeight="1" thickBot="1" x14ac:dyDescent="0.35">
      <c r="A4" s="84"/>
      <c r="B4" s="84"/>
      <c r="C4" s="84"/>
      <c r="D4" s="84"/>
      <c r="E4" s="84"/>
      <c r="F4" s="84"/>
      <c r="G4" s="84"/>
      <c r="H4" s="84"/>
      <c r="I4" s="84"/>
      <c r="J4" s="84"/>
      <c r="K4" s="84"/>
      <c r="L4" s="84"/>
      <c r="M4" s="84"/>
      <c r="N4" s="84"/>
      <c r="O4" s="85"/>
      <c r="P4" s="84"/>
      <c r="Q4" s="84"/>
      <c r="R4" s="84"/>
      <c r="S4" s="84"/>
      <c r="T4" s="84"/>
      <c r="U4" s="84"/>
      <c r="V4" s="84"/>
      <c r="W4" s="85"/>
      <c r="X4" s="84"/>
      <c r="Y4" s="84"/>
      <c r="Z4" s="84"/>
    </row>
    <row r="5" spans="1:256" ht="17.25" customHeight="1" x14ac:dyDescent="0.3">
      <c r="A5" s="86" t="s">
        <v>40</v>
      </c>
      <c r="B5" s="86" t="s">
        <v>39</v>
      </c>
      <c r="C5" s="86" t="s">
        <v>38</v>
      </c>
      <c r="D5" s="71" t="s">
        <v>37</v>
      </c>
      <c r="E5" s="89" t="s">
        <v>36</v>
      </c>
      <c r="F5" s="91" t="s">
        <v>35</v>
      </c>
      <c r="G5" s="73" t="s">
        <v>34</v>
      </c>
      <c r="H5" s="71" t="s">
        <v>33</v>
      </c>
      <c r="I5" s="72"/>
      <c r="J5" s="73"/>
      <c r="K5" s="72" t="s">
        <v>32</v>
      </c>
      <c r="L5" s="72"/>
      <c r="M5" s="73"/>
      <c r="N5" s="60"/>
      <c r="O5" s="60"/>
      <c r="P5" s="73" t="s">
        <v>31</v>
      </c>
      <c r="Q5" s="78" t="s">
        <v>30</v>
      </c>
      <c r="R5" s="78" t="s">
        <v>29</v>
      </c>
      <c r="S5" s="72" t="s">
        <v>28</v>
      </c>
      <c r="T5" s="72"/>
      <c r="U5" s="73"/>
      <c r="V5" s="60"/>
      <c r="W5" s="60"/>
      <c r="X5" s="78" t="s">
        <v>27</v>
      </c>
      <c r="Y5" s="78" t="s">
        <v>26</v>
      </c>
      <c r="Z5" s="78" t="s">
        <v>25</v>
      </c>
    </row>
    <row r="6" spans="1:256" s="12" customFormat="1" ht="65.25" customHeight="1" x14ac:dyDescent="0.3">
      <c r="A6" s="87"/>
      <c r="B6" s="87"/>
      <c r="C6" s="87"/>
      <c r="D6" s="88"/>
      <c r="E6" s="89"/>
      <c r="F6" s="91"/>
      <c r="G6" s="77"/>
      <c r="H6" s="74"/>
      <c r="I6" s="75"/>
      <c r="J6" s="76"/>
      <c r="K6" s="75"/>
      <c r="L6" s="75"/>
      <c r="M6" s="76"/>
      <c r="N6" s="56"/>
      <c r="O6" s="56"/>
      <c r="P6" s="77"/>
      <c r="Q6" s="79"/>
      <c r="R6" s="79"/>
      <c r="S6" s="75"/>
      <c r="T6" s="75"/>
      <c r="U6" s="76"/>
      <c r="V6" s="59"/>
      <c r="W6" s="59"/>
      <c r="X6" s="79"/>
      <c r="Y6" s="79"/>
      <c r="Z6" s="79"/>
    </row>
    <row r="7" spans="1:256" s="12" customFormat="1" ht="67.5" customHeight="1" thickBot="1" x14ac:dyDescent="0.35">
      <c r="A7" s="87"/>
      <c r="B7" s="87"/>
      <c r="C7" s="87"/>
      <c r="D7" s="88"/>
      <c r="E7" s="90"/>
      <c r="F7" s="92"/>
      <c r="G7" s="77"/>
      <c r="H7" s="58" t="s">
        <v>21</v>
      </c>
      <c r="I7" s="23" t="s">
        <v>23</v>
      </c>
      <c r="J7" s="53" t="s">
        <v>24</v>
      </c>
      <c r="K7" s="55" t="s">
        <v>21</v>
      </c>
      <c r="L7" s="23" t="s">
        <v>23</v>
      </c>
      <c r="M7" s="53" t="s">
        <v>22</v>
      </c>
      <c r="N7" s="53" t="s">
        <v>22</v>
      </c>
      <c r="O7" s="57" t="s">
        <v>22</v>
      </c>
      <c r="P7" s="77"/>
      <c r="Q7" s="80"/>
      <c r="R7" s="80"/>
      <c r="S7" s="55" t="s">
        <v>21</v>
      </c>
      <c r="T7" s="54" t="s">
        <v>20</v>
      </c>
      <c r="U7" s="53" t="s">
        <v>19</v>
      </c>
      <c r="V7" s="52"/>
      <c r="W7" s="51"/>
      <c r="X7" s="80"/>
      <c r="Y7" s="80"/>
      <c r="Z7" s="80"/>
    </row>
    <row r="8" spans="1:256" s="42" customFormat="1" ht="30.65" customHeight="1" thickBot="1" x14ac:dyDescent="0.35">
      <c r="A8" s="47">
        <v>1</v>
      </c>
      <c r="B8" s="46">
        <v>2</v>
      </c>
      <c r="C8" s="46">
        <v>3</v>
      </c>
      <c r="D8" s="46">
        <v>4</v>
      </c>
      <c r="E8" s="46">
        <v>5</v>
      </c>
      <c r="F8" s="46">
        <v>6</v>
      </c>
      <c r="G8" s="46">
        <v>7</v>
      </c>
      <c r="H8" s="46">
        <v>8</v>
      </c>
      <c r="I8" s="46">
        <v>9</v>
      </c>
      <c r="J8" s="46">
        <v>10</v>
      </c>
      <c r="K8" s="46">
        <v>11</v>
      </c>
      <c r="L8" s="46">
        <v>12</v>
      </c>
      <c r="M8" s="46">
        <v>13</v>
      </c>
      <c r="N8" s="49">
        <v>13</v>
      </c>
      <c r="O8" s="50"/>
      <c r="P8" s="47">
        <v>14</v>
      </c>
      <c r="Q8" s="46">
        <v>15</v>
      </c>
      <c r="R8" s="46">
        <v>16</v>
      </c>
      <c r="S8" s="46">
        <v>17</v>
      </c>
      <c r="T8" s="46">
        <v>18</v>
      </c>
      <c r="U8" s="46">
        <v>19</v>
      </c>
      <c r="V8" s="49"/>
      <c r="W8" s="48"/>
      <c r="X8" s="47">
        <v>20</v>
      </c>
      <c r="Y8" s="46">
        <v>21</v>
      </c>
      <c r="Z8" s="45">
        <v>22</v>
      </c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  <c r="BC8" s="1"/>
      <c r="BD8" s="1"/>
      <c r="BE8" s="1"/>
      <c r="BF8" s="1"/>
      <c r="BG8" s="1"/>
      <c r="BH8" s="1"/>
      <c r="BI8" s="1"/>
      <c r="BJ8" s="1"/>
      <c r="BK8" s="1"/>
      <c r="BL8" s="1"/>
      <c r="BM8" s="1"/>
      <c r="BN8" s="1"/>
      <c r="BO8" s="1"/>
      <c r="BP8" s="1"/>
      <c r="BQ8" s="1"/>
      <c r="BR8" s="1"/>
      <c r="BS8" s="1"/>
      <c r="BT8" s="1"/>
      <c r="BU8" s="1"/>
      <c r="BV8" s="1"/>
      <c r="BW8" s="1"/>
      <c r="BX8" s="1"/>
      <c r="BY8" s="1"/>
      <c r="BZ8" s="1"/>
      <c r="CA8" s="1"/>
      <c r="CB8" s="1"/>
      <c r="CC8" s="1"/>
      <c r="CD8" s="1"/>
      <c r="CE8" s="1"/>
      <c r="CF8" s="1"/>
      <c r="CG8" s="1"/>
      <c r="CH8" s="1"/>
      <c r="CI8" s="1"/>
      <c r="CJ8" s="1"/>
      <c r="CK8" s="1"/>
      <c r="CL8" s="1"/>
      <c r="CM8" s="1"/>
      <c r="CN8" s="1"/>
      <c r="CO8" s="1"/>
      <c r="CP8" s="1"/>
      <c r="CQ8" s="1"/>
      <c r="CR8" s="1"/>
      <c r="CS8" s="1"/>
      <c r="CT8" s="1"/>
      <c r="CU8" s="1"/>
      <c r="CV8" s="1"/>
      <c r="CW8" s="1"/>
      <c r="CX8" s="1"/>
      <c r="CY8" s="1"/>
      <c r="CZ8" s="1"/>
      <c r="DA8" s="1"/>
      <c r="DB8" s="1"/>
      <c r="DC8" s="1"/>
      <c r="DD8" s="1"/>
      <c r="DE8" s="1"/>
      <c r="DF8" s="1"/>
      <c r="DG8" s="1"/>
      <c r="DH8" s="1"/>
      <c r="DI8" s="1"/>
      <c r="DJ8" s="1"/>
      <c r="DK8" s="1"/>
      <c r="DL8" s="1"/>
      <c r="DM8" s="1"/>
      <c r="DN8" s="1"/>
      <c r="DO8" s="1"/>
      <c r="DP8" s="44"/>
      <c r="DQ8" s="43"/>
      <c r="DR8" s="43"/>
      <c r="DS8" s="43"/>
      <c r="DT8" s="43"/>
      <c r="DU8" s="43"/>
      <c r="DV8" s="43"/>
      <c r="DW8" s="43"/>
      <c r="DX8" s="43"/>
      <c r="DY8" s="43"/>
      <c r="DZ8" s="43"/>
      <c r="EA8" s="43"/>
      <c r="EB8" s="43"/>
      <c r="EC8" s="43"/>
      <c r="ED8" s="43"/>
      <c r="EE8" s="43"/>
      <c r="EF8" s="43"/>
      <c r="EG8" s="43"/>
      <c r="EH8" s="43"/>
      <c r="EI8" s="43"/>
      <c r="EJ8" s="43"/>
      <c r="EK8" s="43"/>
      <c r="EL8" s="43"/>
      <c r="EM8" s="43"/>
      <c r="EN8" s="43"/>
      <c r="EO8" s="43"/>
      <c r="EP8" s="43"/>
      <c r="EQ8" s="43"/>
      <c r="ER8" s="43"/>
      <c r="ES8" s="43"/>
      <c r="ET8" s="43"/>
      <c r="EU8" s="43"/>
      <c r="EV8" s="43"/>
      <c r="EW8" s="43"/>
      <c r="EX8" s="43"/>
      <c r="EY8" s="43"/>
      <c r="EZ8" s="43"/>
      <c r="FA8" s="43"/>
      <c r="FB8" s="43"/>
      <c r="FC8" s="43"/>
      <c r="FD8" s="43"/>
      <c r="FE8" s="43"/>
      <c r="FF8" s="43"/>
      <c r="FG8" s="43"/>
      <c r="FH8" s="43"/>
      <c r="FI8" s="43"/>
      <c r="FJ8" s="43"/>
      <c r="FK8" s="43"/>
      <c r="FL8" s="43"/>
      <c r="FM8" s="43"/>
      <c r="FN8" s="43"/>
      <c r="FO8" s="43"/>
      <c r="FP8" s="43"/>
      <c r="FQ8" s="43"/>
      <c r="FR8" s="43"/>
      <c r="FS8" s="43"/>
      <c r="FT8" s="43"/>
      <c r="FU8" s="43"/>
      <c r="FV8" s="43"/>
      <c r="FW8" s="43"/>
      <c r="FX8" s="43"/>
      <c r="FY8" s="43"/>
      <c r="FZ8" s="43"/>
      <c r="GA8" s="43"/>
      <c r="GB8" s="43"/>
      <c r="GC8" s="43"/>
      <c r="GD8" s="43"/>
      <c r="GE8" s="43"/>
      <c r="GF8" s="43"/>
      <c r="GG8" s="43"/>
      <c r="GH8" s="43"/>
      <c r="GI8" s="43"/>
      <c r="GJ8" s="43"/>
      <c r="GK8" s="43"/>
      <c r="GL8" s="43"/>
      <c r="GM8" s="43"/>
      <c r="GN8" s="43"/>
      <c r="GO8" s="43"/>
      <c r="GP8" s="43"/>
      <c r="GQ8" s="43"/>
      <c r="GR8" s="43"/>
      <c r="GS8" s="43"/>
      <c r="GT8" s="43"/>
      <c r="GU8" s="43"/>
      <c r="GV8" s="43"/>
      <c r="GW8" s="43"/>
      <c r="GX8" s="43"/>
      <c r="GY8" s="43"/>
      <c r="GZ8" s="43"/>
      <c r="HA8" s="43"/>
      <c r="HB8" s="43"/>
      <c r="HC8" s="43"/>
      <c r="HD8" s="43"/>
      <c r="HE8" s="43"/>
      <c r="HF8" s="43"/>
      <c r="HG8" s="43"/>
      <c r="HH8" s="43"/>
      <c r="HI8" s="43"/>
      <c r="HJ8" s="43"/>
      <c r="HK8" s="43"/>
      <c r="HL8" s="43"/>
      <c r="HM8" s="43"/>
      <c r="HN8" s="43"/>
      <c r="HO8" s="43"/>
      <c r="HP8" s="43"/>
      <c r="HQ8" s="43"/>
      <c r="HR8" s="43"/>
      <c r="HS8" s="43"/>
      <c r="HT8" s="43"/>
      <c r="HU8" s="43"/>
      <c r="HV8" s="43"/>
      <c r="HW8" s="43"/>
      <c r="HX8" s="43"/>
      <c r="HY8" s="43"/>
      <c r="HZ8" s="43"/>
      <c r="IA8" s="43"/>
      <c r="IB8" s="43"/>
      <c r="IC8" s="43"/>
      <c r="ID8" s="43"/>
      <c r="IE8" s="43"/>
      <c r="IF8" s="43"/>
      <c r="IG8" s="43"/>
      <c r="IH8" s="43"/>
      <c r="II8" s="43"/>
      <c r="IJ8" s="43"/>
      <c r="IK8" s="43"/>
      <c r="IL8" s="43"/>
      <c r="IM8" s="43"/>
      <c r="IN8" s="43"/>
      <c r="IO8" s="43"/>
      <c r="IP8" s="43"/>
      <c r="IQ8" s="43"/>
      <c r="IR8" s="43"/>
      <c r="IS8" s="43"/>
      <c r="IT8" s="43"/>
      <c r="IU8" s="43"/>
      <c r="IV8" s="43"/>
    </row>
    <row r="9" spans="1:256" s="3" customFormat="1" ht="62.25" customHeight="1" x14ac:dyDescent="0.3">
      <c r="A9" s="20">
        <v>1</v>
      </c>
      <c r="B9" s="20" t="s">
        <v>11</v>
      </c>
      <c r="C9" s="25" t="s">
        <v>14</v>
      </c>
      <c r="D9" s="15" t="s">
        <v>13</v>
      </c>
      <c r="E9" s="19" t="s">
        <v>8</v>
      </c>
      <c r="F9" s="19" t="s">
        <v>10</v>
      </c>
      <c r="G9" s="31" t="s">
        <v>15</v>
      </c>
      <c r="H9" s="30">
        <f>J9/I9</f>
        <v>4.0733333333333333</v>
      </c>
      <c r="I9" s="20">
        <v>3</v>
      </c>
      <c r="J9" s="30">
        <v>12.22</v>
      </c>
      <c r="K9" s="30">
        <f>M9/L9</f>
        <v>4.0720000000000001</v>
      </c>
      <c r="L9" s="20">
        <v>3</v>
      </c>
      <c r="M9" s="63">
        <v>12.215999999999999</v>
      </c>
      <c r="N9" s="27"/>
      <c r="O9" s="34">
        <v>7198.2</v>
      </c>
      <c r="P9" s="15" t="s">
        <v>13</v>
      </c>
      <c r="Q9" s="29">
        <v>45658</v>
      </c>
      <c r="R9" s="65" t="s">
        <v>12</v>
      </c>
      <c r="S9" s="26">
        <f>U9/T9</f>
        <v>4.0720000000000001</v>
      </c>
      <c r="T9" s="20">
        <v>3</v>
      </c>
      <c r="U9" s="63">
        <v>12.215999999999999</v>
      </c>
      <c r="V9" s="28"/>
      <c r="W9" s="41">
        <v>7198.2</v>
      </c>
      <c r="X9" s="29">
        <v>45658</v>
      </c>
      <c r="Y9" s="20"/>
      <c r="Z9" s="20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  <c r="BC9" s="1"/>
      <c r="BD9" s="1"/>
      <c r="BE9" s="1"/>
      <c r="BF9" s="1"/>
      <c r="BG9" s="1"/>
      <c r="BH9" s="1"/>
      <c r="BI9" s="1"/>
      <c r="BJ9" s="1"/>
      <c r="BK9" s="1"/>
      <c r="BL9" s="1"/>
      <c r="BM9" s="1"/>
      <c r="BN9" s="1"/>
      <c r="BO9" s="1"/>
      <c r="BP9" s="1"/>
      <c r="BQ9" s="1"/>
      <c r="BR9" s="1"/>
      <c r="BS9" s="1"/>
      <c r="BT9" s="1"/>
      <c r="BU9" s="1"/>
      <c r="BV9" s="1"/>
      <c r="BW9" s="1"/>
      <c r="BX9" s="1"/>
      <c r="BY9" s="1"/>
      <c r="BZ9" s="1"/>
      <c r="CA9" s="1"/>
      <c r="CB9" s="1"/>
      <c r="CC9" s="1"/>
      <c r="CD9" s="1"/>
      <c r="CE9" s="1"/>
      <c r="CF9" s="1"/>
      <c r="CG9" s="1"/>
      <c r="CH9" s="1"/>
      <c r="CI9" s="1"/>
      <c r="CJ9" s="1"/>
      <c r="CK9" s="1"/>
      <c r="CL9" s="1"/>
      <c r="CM9" s="1"/>
      <c r="CN9" s="1"/>
      <c r="CO9" s="1"/>
      <c r="CP9" s="1"/>
      <c r="CQ9" s="1"/>
      <c r="CR9" s="1"/>
      <c r="CS9" s="1"/>
      <c r="CT9" s="1"/>
      <c r="CU9" s="1"/>
      <c r="CV9" s="1"/>
      <c r="CW9" s="1"/>
      <c r="CX9" s="1"/>
      <c r="CY9" s="1"/>
      <c r="CZ9" s="1"/>
      <c r="DA9" s="1"/>
      <c r="DB9" s="1"/>
      <c r="DC9" s="1"/>
      <c r="DD9" s="1"/>
      <c r="DE9" s="1"/>
      <c r="DF9" s="1"/>
      <c r="DG9" s="1"/>
      <c r="DH9" s="1"/>
      <c r="DI9" s="1"/>
      <c r="DJ9" s="1"/>
      <c r="DK9" s="1"/>
      <c r="DL9" s="1"/>
      <c r="DM9" s="1"/>
      <c r="DN9" s="1"/>
      <c r="DO9" s="1"/>
      <c r="DP9" s="32"/>
    </row>
    <row r="10" spans="1:256" s="3" customFormat="1" ht="62.25" customHeight="1" thickBot="1" x14ac:dyDescent="0.35">
      <c r="A10" s="20">
        <v>2</v>
      </c>
      <c r="B10" s="20" t="s">
        <v>11</v>
      </c>
      <c r="C10" s="20" t="s">
        <v>45</v>
      </c>
      <c r="D10" s="15" t="s">
        <v>43</v>
      </c>
      <c r="E10" s="19" t="s">
        <v>8</v>
      </c>
      <c r="F10" s="19" t="s">
        <v>10</v>
      </c>
      <c r="G10" s="22" t="s">
        <v>83</v>
      </c>
      <c r="H10" s="30"/>
      <c r="I10" s="22" t="s">
        <v>83</v>
      </c>
      <c r="J10" s="38">
        <v>1.65</v>
      </c>
      <c r="K10" s="30"/>
      <c r="L10" s="22" t="s">
        <v>83</v>
      </c>
      <c r="M10" s="38">
        <v>1.65</v>
      </c>
      <c r="N10" s="14"/>
      <c r="O10" s="40" t="s">
        <v>18</v>
      </c>
      <c r="P10" s="24" t="s">
        <v>43</v>
      </c>
      <c r="Q10" s="39">
        <v>45673</v>
      </c>
      <c r="R10" s="30" t="s">
        <v>44</v>
      </c>
      <c r="S10" s="26" t="s">
        <v>83</v>
      </c>
      <c r="T10" s="37" t="s">
        <v>86</v>
      </c>
      <c r="U10" s="38">
        <v>1.65</v>
      </c>
      <c r="V10" s="36"/>
      <c r="W10" s="35"/>
      <c r="X10" s="13">
        <v>45673</v>
      </c>
      <c r="Y10" s="20"/>
      <c r="Z10" s="20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  <c r="BC10" s="1"/>
      <c r="BD10" s="1"/>
      <c r="BE10" s="1"/>
      <c r="BF10" s="1"/>
      <c r="BG10" s="1"/>
      <c r="BH10" s="1"/>
      <c r="BI10" s="1"/>
      <c r="BJ10" s="1"/>
      <c r="BK10" s="1"/>
      <c r="BL10" s="1"/>
      <c r="BM10" s="1"/>
      <c r="BN10" s="1"/>
      <c r="BO10" s="1"/>
      <c r="BP10" s="1"/>
      <c r="BQ10" s="1"/>
      <c r="BR10" s="1"/>
      <c r="BS10" s="1"/>
      <c r="BT10" s="1"/>
      <c r="BU10" s="1"/>
      <c r="BV10" s="1"/>
      <c r="BW10" s="1"/>
      <c r="BX10" s="1"/>
      <c r="BY10" s="1"/>
      <c r="BZ10" s="1"/>
      <c r="CA10" s="1"/>
      <c r="CB10" s="1"/>
      <c r="CC10" s="1"/>
      <c r="CD10" s="1"/>
      <c r="CE10" s="1"/>
      <c r="CF10" s="1"/>
      <c r="CG10" s="1"/>
      <c r="CH10" s="1"/>
      <c r="CI10" s="1"/>
      <c r="CJ10" s="1"/>
      <c r="CK10" s="1"/>
      <c r="CL10" s="1"/>
      <c r="CM10" s="1"/>
      <c r="CN10" s="1"/>
      <c r="CO10" s="1"/>
      <c r="CP10" s="1"/>
      <c r="CQ10" s="1"/>
      <c r="CR10" s="1"/>
      <c r="CS10" s="1"/>
      <c r="CT10" s="1"/>
      <c r="CU10" s="1"/>
      <c r="CV10" s="1"/>
      <c r="CW10" s="1"/>
      <c r="CX10" s="1"/>
      <c r="CY10" s="1"/>
      <c r="CZ10" s="1"/>
      <c r="DA10" s="1"/>
      <c r="DB10" s="1"/>
      <c r="DC10" s="1"/>
      <c r="DD10" s="1"/>
      <c r="DE10" s="1"/>
      <c r="DF10" s="1"/>
      <c r="DG10" s="1"/>
      <c r="DH10" s="1"/>
      <c r="DI10" s="1"/>
      <c r="DJ10" s="1"/>
      <c r="DK10" s="1"/>
      <c r="DL10" s="1"/>
      <c r="DM10" s="1"/>
      <c r="DN10" s="1"/>
      <c r="DO10" s="1"/>
      <c r="DP10" s="32"/>
    </row>
    <row r="11" spans="1:256" s="3" customFormat="1" ht="93.65" customHeight="1" thickBot="1" x14ac:dyDescent="0.35">
      <c r="A11" s="20">
        <v>3</v>
      </c>
      <c r="B11" s="20" t="s">
        <v>9</v>
      </c>
      <c r="C11" s="25" t="s">
        <v>48</v>
      </c>
      <c r="D11" s="15" t="s">
        <v>46</v>
      </c>
      <c r="E11" s="19" t="s">
        <v>8</v>
      </c>
      <c r="F11" s="19" t="s">
        <v>7</v>
      </c>
      <c r="G11" s="31" t="s">
        <v>6</v>
      </c>
      <c r="H11" s="30">
        <f t="shared" ref="H11:H21" si="0">J11/I11</f>
        <v>71.5</v>
      </c>
      <c r="I11" s="20">
        <v>1</v>
      </c>
      <c r="J11" s="30">
        <v>71.5</v>
      </c>
      <c r="K11" s="30">
        <f t="shared" ref="K11:K21" si="1">M11/L11</f>
        <v>71.5</v>
      </c>
      <c r="L11" s="20">
        <v>1</v>
      </c>
      <c r="M11" s="63">
        <v>71.5</v>
      </c>
      <c r="N11" s="27"/>
      <c r="O11" s="34">
        <v>46478</v>
      </c>
      <c r="P11" s="15" t="s">
        <v>46</v>
      </c>
      <c r="Q11" s="29">
        <v>45671</v>
      </c>
      <c r="R11" s="65" t="s">
        <v>47</v>
      </c>
      <c r="S11" s="26">
        <f t="shared" ref="S11:S21" si="2">U11/T11</f>
        <v>71.5</v>
      </c>
      <c r="T11" s="20">
        <v>1</v>
      </c>
      <c r="U11" s="63">
        <v>71.5</v>
      </c>
      <c r="V11" s="28"/>
      <c r="W11" s="33">
        <v>49005</v>
      </c>
      <c r="X11" s="29">
        <v>45671</v>
      </c>
      <c r="Y11" s="20"/>
      <c r="Z11" s="20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  <c r="BC11" s="1"/>
      <c r="BD11" s="1"/>
      <c r="BE11" s="1"/>
      <c r="BF11" s="1"/>
      <c r="BG11" s="1"/>
      <c r="BH11" s="1"/>
      <c r="BI11" s="1"/>
      <c r="BJ11" s="1"/>
      <c r="BK11" s="1"/>
      <c r="BL11" s="1"/>
      <c r="BM11" s="1"/>
      <c r="BN11" s="1"/>
      <c r="BO11" s="1"/>
      <c r="BP11" s="1"/>
      <c r="BQ11" s="1"/>
      <c r="BR11" s="1"/>
      <c r="BS11" s="1"/>
      <c r="BT11" s="1"/>
      <c r="BU11" s="1"/>
      <c r="BV11" s="1"/>
      <c r="BW11" s="1"/>
      <c r="BX11" s="1"/>
      <c r="BY11" s="1"/>
      <c r="BZ11" s="1"/>
      <c r="CA11" s="1"/>
      <c r="CB11" s="1"/>
      <c r="CC11" s="1"/>
      <c r="CD11" s="1"/>
      <c r="CE11" s="1"/>
      <c r="CF11" s="1"/>
      <c r="CG11" s="1"/>
      <c r="CH11" s="1"/>
      <c r="CI11" s="1"/>
      <c r="CJ11" s="1"/>
      <c r="CK11" s="1"/>
      <c r="CL11" s="1"/>
      <c r="CM11" s="1"/>
      <c r="CN11" s="1"/>
      <c r="CO11" s="1"/>
      <c r="CP11" s="1"/>
      <c r="CQ11" s="1"/>
      <c r="CR11" s="1"/>
      <c r="CS11" s="1"/>
      <c r="CT11" s="1"/>
      <c r="CU11" s="1"/>
      <c r="CV11" s="1"/>
      <c r="CW11" s="1"/>
      <c r="CX11" s="1"/>
      <c r="CY11" s="1"/>
      <c r="CZ11" s="1"/>
      <c r="DA11" s="1"/>
      <c r="DB11" s="1"/>
      <c r="DC11" s="1"/>
      <c r="DD11" s="1"/>
      <c r="DE11" s="1"/>
      <c r="DF11" s="1"/>
      <c r="DG11" s="1"/>
      <c r="DH11" s="1"/>
      <c r="DI11" s="1"/>
      <c r="DJ11" s="1"/>
      <c r="DK11" s="1"/>
      <c r="DL11" s="1"/>
      <c r="DM11" s="1"/>
      <c r="DN11" s="1"/>
      <c r="DO11" s="1"/>
      <c r="DP11" s="32"/>
    </row>
    <row r="12" spans="1:256" s="3" customFormat="1" ht="91.4" customHeight="1" thickBot="1" x14ac:dyDescent="0.35">
      <c r="A12" s="20">
        <v>4</v>
      </c>
      <c r="B12" s="20" t="s">
        <v>11</v>
      </c>
      <c r="C12" s="25" t="s">
        <v>51</v>
      </c>
      <c r="D12" s="15" t="s">
        <v>49</v>
      </c>
      <c r="E12" s="19" t="s">
        <v>8</v>
      </c>
      <c r="F12" s="19" t="s">
        <v>10</v>
      </c>
      <c r="G12" s="31" t="s">
        <v>15</v>
      </c>
      <c r="H12" s="30">
        <f t="shared" si="0"/>
        <v>1.2149999999999999E-2</v>
      </c>
      <c r="I12" s="20">
        <v>60</v>
      </c>
      <c r="J12" s="30">
        <v>0.72899999999999998</v>
      </c>
      <c r="K12" s="30">
        <f t="shared" si="1"/>
        <v>1.2149999999999999E-2</v>
      </c>
      <c r="L12" s="20">
        <v>60</v>
      </c>
      <c r="M12" s="63">
        <v>0.72899999999999998</v>
      </c>
      <c r="N12" s="27"/>
      <c r="O12" s="34">
        <v>4390</v>
      </c>
      <c r="P12" s="15" t="s">
        <v>49</v>
      </c>
      <c r="Q12" s="29">
        <v>45660</v>
      </c>
      <c r="R12" s="65" t="s">
        <v>50</v>
      </c>
      <c r="S12" s="26">
        <f t="shared" si="2"/>
        <v>1.2149999999999999E-2</v>
      </c>
      <c r="T12" s="20">
        <v>60</v>
      </c>
      <c r="U12" s="63">
        <v>0.72899999999999998</v>
      </c>
      <c r="V12" s="28"/>
      <c r="W12" s="33">
        <v>4390</v>
      </c>
      <c r="X12" s="39">
        <v>45660</v>
      </c>
      <c r="Y12" s="20"/>
      <c r="Z12" s="20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  <c r="BC12" s="1"/>
      <c r="BD12" s="1"/>
      <c r="BE12" s="1"/>
      <c r="BF12" s="1"/>
      <c r="BG12" s="1"/>
      <c r="BH12" s="1"/>
      <c r="BI12" s="1"/>
      <c r="BJ12" s="1"/>
      <c r="BK12" s="1"/>
      <c r="BL12" s="1"/>
      <c r="BM12" s="1"/>
      <c r="BN12" s="1"/>
      <c r="BO12" s="1"/>
      <c r="BP12" s="1"/>
      <c r="BQ12" s="1"/>
      <c r="BR12" s="1"/>
      <c r="BS12" s="1"/>
      <c r="BT12" s="1"/>
      <c r="BU12" s="1"/>
      <c r="BV12" s="1"/>
      <c r="BW12" s="1"/>
      <c r="BX12" s="1"/>
      <c r="BY12" s="1"/>
      <c r="BZ12" s="1"/>
      <c r="CA12" s="1"/>
      <c r="CB12" s="1"/>
      <c r="CC12" s="1"/>
      <c r="CD12" s="1"/>
      <c r="CE12" s="1"/>
      <c r="CF12" s="1"/>
      <c r="CG12" s="1"/>
      <c r="CH12" s="1"/>
      <c r="CI12" s="1"/>
      <c r="CJ12" s="1"/>
      <c r="CK12" s="1"/>
      <c r="CL12" s="1"/>
      <c r="CM12" s="1"/>
      <c r="CN12" s="1"/>
      <c r="CO12" s="1"/>
      <c r="CP12" s="1"/>
      <c r="CQ12" s="1"/>
      <c r="CR12" s="1"/>
      <c r="CS12" s="1"/>
      <c r="CT12" s="1"/>
      <c r="CU12" s="1"/>
      <c r="CV12" s="1"/>
      <c r="CW12" s="1"/>
      <c r="CX12" s="1"/>
      <c r="CY12" s="1"/>
      <c r="CZ12" s="1"/>
      <c r="DA12" s="1"/>
      <c r="DB12" s="1"/>
      <c r="DC12" s="1"/>
      <c r="DD12" s="1"/>
      <c r="DE12" s="1"/>
      <c r="DF12" s="1"/>
      <c r="DG12" s="1"/>
      <c r="DH12" s="1"/>
      <c r="DI12" s="1"/>
      <c r="DJ12" s="1"/>
      <c r="DK12" s="1"/>
      <c r="DL12" s="1"/>
      <c r="DM12" s="1"/>
      <c r="DN12" s="1"/>
      <c r="DO12" s="1"/>
      <c r="DP12" s="32"/>
    </row>
    <row r="13" spans="1:256" s="3" customFormat="1" ht="91.4" customHeight="1" thickBot="1" x14ac:dyDescent="0.35">
      <c r="A13" s="20">
        <v>5</v>
      </c>
      <c r="B13" s="20" t="s">
        <v>11</v>
      </c>
      <c r="C13" s="25" t="s">
        <v>53</v>
      </c>
      <c r="D13" s="15" t="s">
        <v>52</v>
      </c>
      <c r="E13" s="19" t="s">
        <v>8</v>
      </c>
      <c r="F13" s="19" t="s">
        <v>10</v>
      </c>
      <c r="G13" s="31" t="s">
        <v>15</v>
      </c>
      <c r="H13" s="30">
        <f t="shared" si="0"/>
        <v>0.29199999999999998</v>
      </c>
      <c r="I13" s="20">
        <v>5</v>
      </c>
      <c r="J13" s="30">
        <v>1.46</v>
      </c>
      <c r="K13" s="30">
        <f t="shared" si="1"/>
        <v>0.29199999999999998</v>
      </c>
      <c r="L13" s="20">
        <v>5</v>
      </c>
      <c r="M13" s="63">
        <v>1.46</v>
      </c>
      <c r="N13" s="27"/>
      <c r="O13" s="34">
        <v>4802.5</v>
      </c>
      <c r="P13" s="15" t="s">
        <v>52</v>
      </c>
      <c r="Q13" s="29">
        <v>45660</v>
      </c>
      <c r="R13" s="65" t="s">
        <v>54</v>
      </c>
      <c r="S13" s="26">
        <f t="shared" si="2"/>
        <v>0.29199999999999998</v>
      </c>
      <c r="T13" s="20">
        <v>5</v>
      </c>
      <c r="U13" s="63">
        <v>1.46</v>
      </c>
      <c r="V13" s="28"/>
      <c r="W13" s="33">
        <v>4802.5</v>
      </c>
      <c r="X13" s="39">
        <v>45660</v>
      </c>
      <c r="Y13" s="20"/>
      <c r="Z13" s="20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  <c r="BC13" s="1"/>
      <c r="BD13" s="1"/>
      <c r="BE13" s="1"/>
      <c r="BF13" s="1"/>
      <c r="BG13" s="1"/>
      <c r="BH13" s="1"/>
      <c r="BI13" s="1"/>
      <c r="BJ13" s="1"/>
      <c r="BK13" s="1"/>
      <c r="BL13" s="1"/>
      <c r="BM13" s="1"/>
      <c r="BN13" s="1"/>
      <c r="BO13" s="1"/>
      <c r="BP13" s="1"/>
      <c r="BQ13" s="1"/>
      <c r="BR13" s="1"/>
      <c r="BS13" s="1"/>
      <c r="BT13" s="1"/>
      <c r="BU13" s="1"/>
      <c r="BV13" s="1"/>
      <c r="BW13" s="1"/>
      <c r="BX13" s="1"/>
      <c r="BY13" s="1"/>
      <c r="BZ13" s="1"/>
      <c r="CA13" s="1"/>
      <c r="CB13" s="1"/>
      <c r="CC13" s="1"/>
      <c r="CD13" s="1"/>
      <c r="CE13" s="1"/>
      <c r="CF13" s="1"/>
      <c r="CG13" s="1"/>
      <c r="CH13" s="1"/>
      <c r="CI13" s="1"/>
      <c r="CJ13" s="1"/>
      <c r="CK13" s="1"/>
      <c r="CL13" s="1"/>
      <c r="CM13" s="1"/>
      <c r="CN13" s="1"/>
      <c r="CO13" s="1"/>
      <c r="CP13" s="1"/>
      <c r="CQ13" s="1"/>
      <c r="CR13" s="1"/>
      <c r="CS13" s="1"/>
      <c r="CT13" s="1"/>
      <c r="CU13" s="1"/>
      <c r="CV13" s="1"/>
      <c r="CW13" s="1"/>
      <c r="CX13" s="1"/>
      <c r="CY13" s="1"/>
      <c r="CZ13" s="1"/>
      <c r="DA13" s="1"/>
      <c r="DB13" s="1"/>
      <c r="DC13" s="1"/>
      <c r="DD13" s="1"/>
      <c r="DE13" s="1"/>
      <c r="DF13" s="1"/>
      <c r="DG13" s="1"/>
      <c r="DH13" s="1"/>
      <c r="DI13" s="1"/>
      <c r="DJ13" s="1"/>
      <c r="DK13" s="1"/>
      <c r="DL13" s="1"/>
      <c r="DM13" s="1"/>
      <c r="DN13" s="1"/>
      <c r="DO13" s="1"/>
      <c r="DP13" s="32"/>
    </row>
    <row r="14" spans="1:256" s="3" customFormat="1" ht="91.4" customHeight="1" thickBot="1" x14ac:dyDescent="0.35">
      <c r="A14" s="20">
        <v>6</v>
      </c>
      <c r="B14" s="20" t="s">
        <v>11</v>
      </c>
      <c r="C14" s="25" t="s">
        <v>56</v>
      </c>
      <c r="D14" s="15" t="s">
        <v>55</v>
      </c>
      <c r="E14" s="19" t="s">
        <v>8</v>
      </c>
      <c r="F14" s="19" t="s">
        <v>10</v>
      </c>
      <c r="G14" s="31" t="s">
        <v>15</v>
      </c>
      <c r="H14" s="30">
        <f t="shared" si="0"/>
        <v>4.1040000000000001</v>
      </c>
      <c r="I14" s="20">
        <v>1</v>
      </c>
      <c r="J14" s="30">
        <v>4.1040000000000001</v>
      </c>
      <c r="K14" s="30">
        <f t="shared" si="1"/>
        <v>4.1040000000000001</v>
      </c>
      <c r="L14" s="20">
        <v>1</v>
      </c>
      <c r="M14" s="63">
        <v>4.1040000000000001</v>
      </c>
      <c r="N14" s="27"/>
      <c r="O14" s="34">
        <v>1884.6</v>
      </c>
      <c r="P14" s="15" t="s">
        <v>55</v>
      </c>
      <c r="Q14" s="29">
        <v>45663</v>
      </c>
      <c r="R14" s="65" t="s">
        <v>57</v>
      </c>
      <c r="S14" s="26">
        <f t="shared" si="2"/>
        <v>4.1040000000000001</v>
      </c>
      <c r="T14" s="20">
        <v>1</v>
      </c>
      <c r="U14" s="63">
        <v>4.1040000000000001</v>
      </c>
      <c r="V14" s="28"/>
      <c r="W14" s="33">
        <v>1884.6</v>
      </c>
      <c r="X14" s="39">
        <v>45663</v>
      </c>
      <c r="Y14" s="20"/>
      <c r="Z14" s="20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  <c r="BC14" s="1"/>
      <c r="BD14" s="1"/>
      <c r="BE14" s="1"/>
      <c r="BF14" s="1"/>
      <c r="BG14" s="1"/>
      <c r="BH14" s="1"/>
      <c r="BI14" s="1"/>
      <c r="BJ14" s="1"/>
      <c r="BK14" s="1"/>
      <c r="BL14" s="1"/>
      <c r="BM14" s="1"/>
      <c r="BN14" s="1"/>
      <c r="BO14" s="1"/>
      <c r="BP14" s="1"/>
      <c r="BQ14" s="1"/>
      <c r="BR14" s="1"/>
      <c r="BS14" s="1"/>
      <c r="BT14" s="1"/>
      <c r="BU14" s="1"/>
      <c r="BV14" s="1"/>
      <c r="BW14" s="1"/>
      <c r="BX14" s="1"/>
      <c r="BY14" s="1"/>
      <c r="BZ14" s="1"/>
      <c r="CA14" s="1"/>
      <c r="CB14" s="1"/>
      <c r="CC14" s="1"/>
      <c r="CD14" s="1"/>
      <c r="CE14" s="1"/>
      <c r="CF14" s="1"/>
      <c r="CG14" s="1"/>
      <c r="CH14" s="1"/>
      <c r="CI14" s="1"/>
      <c r="CJ14" s="1"/>
      <c r="CK14" s="1"/>
      <c r="CL14" s="1"/>
      <c r="CM14" s="1"/>
      <c r="CN14" s="1"/>
      <c r="CO14" s="1"/>
      <c r="CP14" s="1"/>
      <c r="CQ14" s="1"/>
      <c r="CR14" s="1"/>
      <c r="CS14" s="1"/>
      <c r="CT14" s="1"/>
      <c r="CU14" s="1"/>
      <c r="CV14" s="1"/>
      <c r="CW14" s="1"/>
      <c r="CX14" s="1"/>
      <c r="CY14" s="1"/>
      <c r="CZ14" s="1"/>
      <c r="DA14" s="1"/>
      <c r="DB14" s="1"/>
      <c r="DC14" s="1"/>
      <c r="DD14" s="1"/>
      <c r="DE14" s="1"/>
      <c r="DF14" s="1"/>
      <c r="DG14" s="1"/>
      <c r="DH14" s="1"/>
      <c r="DI14" s="1"/>
      <c r="DJ14" s="1"/>
      <c r="DK14" s="1"/>
      <c r="DL14" s="1"/>
      <c r="DM14" s="1"/>
      <c r="DN14" s="1"/>
      <c r="DO14" s="1"/>
      <c r="DP14" s="32"/>
    </row>
    <row r="15" spans="1:256" s="3" customFormat="1" ht="91.4" customHeight="1" thickBot="1" x14ac:dyDescent="0.35">
      <c r="A15" s="20">
        <v>7</v>
      </c>
      <c r="B15" s="20" t="s">
        <v>11</v>
      </c>
      <c r="C15" s="25" t="s">
        <v>60</v>
      </c>
      <c r="D15" s="15" t="s">
        <v>58</v>
      </c>
      <c r="E15" s="19" t="s">
        <v>8</v>
      </c>
      <c r="F15" s="19" t="s">
        <v>10</v>
      </c>
      <c r="G15" s="31" t="s">
        <v>61</v>
      </c>
      <c r="H15" s="30">
        <f t="shared" si="0"/>
        <v>0.22149999999999997</v>
      </c>
      <c r="I15" s="20">
        <v>220</v>
      </c>
      <c r="J15" s="30">
        <v>48.73</v>
      </c>
      <c r="K15" s="30">
        <f t="shared" si="1"/>
        <v>0.22149999999999997</v>
      </c>
      <c r="L15" s="20">
        <v>220</v>
      </c>
      <c r="M15" s="63">
        <v>48.73</v>
      </c>
      <c r="N15" s="27"/>
      <c r="O15" s="34">
        <v>3793.5</v>
      </c>
      <c r="P15" s="15" t="s">
        <v>58</v>
      </c>
      <c r="Q15" s="29">
        <v>45666</v>
      </c>
      <c r="R15" s="65" t="s">
        <v>59</v>
      </c>
      <c r="S15" s="26">
        <f t="shared" si="2"/>
        <v>0.22149999999999997</v>
      </c>
      <c r="T15" s="20">
        <v>220</v>
      </c>
      <c r="U15" s="63">
        <v>48.73</v>
      </c>
      <c r="V15" s="28"/>
      <c r="W15" s="33">
        <v>3793.5</v>
      </c>
      <c r="X15" s="39">
        <v>45666</v>
      </c>
      <c r="Y15" s="20"/>
      <c r="Z15" s="20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  <c r="BC15" s="1"/>
      <c r="BD15" s="1"/>
      <c r="BE15" s="1"/>
      <c r="BF15" s="1"/>
      <c r="BG15" s="1"/>
      <c r="BH15" s="1"/>
      <c r="BI15" s="1"/>
      <c r="BJ15" s="1"/>
      <c r="BK15" s="1"/>
      <c r="BL15" s="1"/>
      <c r="BM15" s="1"/>
      <c r="BN15" s="1"/>
      <c r="BO15" s="1"/>
      <c r="BP15" s="1"/>
      <c r="BQ15" s="1"/>
      <c r="BR15" s="1"/>
      <c r="BS15" s="1"/>
      <c r="BT15" s="1"/>
      <c r="BU15" s="1"/>
      <c r="BV15" s="1"/>
      <c r="BW15" s="1"/>
      <c r="BX15" s="1"/>
      <c r="BY15" s="1"/>
      <c r="BZ15" s="1"/>
      <c r="CA15" s="1"/>
      <c r="CB15" s="1"/>
      <c r="CC15" s="1"/>
      <c r="CD15" s="1"/>
      <c r="CE15" s="1"/>
      <c r="CF15" s="1"/>
      <c r="CG15" s="1"/>
      <c r="CH15" s="1"/>
      <c r="CI15" s="1"/>
      <c r="CJ15" s="1"/>
      <c r="CK15" s="1"/>
      <c r="CL15" s="1"/>
      <c r="CM15" s="1"/>
      <c r="CN15" s="1"/>
      <c r="CO15" s="1"/>
      <c r="CP15" s="1"/>
      <c r="CQ15" s="1"/>
      <c r="CR15" s="1"/>
      <c r="CS15" s="1"/>
      <c r="CT15" s="1"/>
      <c r="CU15" s="1"/>
      <c r="CV15" s="1"/>
      <c r="CW15" s="1"/>
      <c r="CX15" s="1"/>
      <c r="CY15" s="1"/>
      <c r="CZ15" s="1"/>
      <c r="DA15" s="1"/>
      <c r="DB15" s="1"/>
      <c r="DC15" s="1"/>
      <c r="DD15" s="1"/>
      <c r="DE15" s="1"/>
      <c r="DF15" s="1"/>
      <c r="DG15" s="1"/>
      <c r="DH15" s="1"/>
      <c r="DI15" s="1"/>
      <c r="DJ15" s="1"/>
      <c r="DK15" s="1"/>
      <c r="DL15" s="1"/>
      <c r="DM15" s="1"/>
      <c r="DN15" s="1"/>
      <c r="DO15" s="1"/>
      <c r="DP15" s="32"/>
    </row>
    <row r="16" spans="1:256" s="3" customFormat="1" ht="91.4" customHeight="1" thickBot="1" x14ac:dyDescent="0.35">
      <c r="A16" s="20">
        <v>8</v>
      </c>
      <c r="B16" s="20" t="s">
        <v>11</v>
      </c>
      <c r="C16" s="25" t="s">
        <v>62</v>
      </c>
      <c r="D16" s="15" t="s">
        <v>64</v>
      </c>
      <c r="E16" s="19" t="s">
        <v>8</v>
      </c>
      <c r="F16" s="19" t="s">
        <v>10</v>
      </c>
      <c r="G16" s="31" t="s">
        <v>15</v>
      </c>
      <c r="H16" s="30">
        <f t="shared" si="0"/>
        <v>2.1269999999999998</v>
      </c>
      <c r="I16" s="20">
        <v>1</v>
      </c>
      <c r="J16" s="30">
        <v>2.1269999999999998</v>
      </c>
      <c r="K16" s="30">
        <f t="shared" si="1"/>
        <v>2.1269999999999998</v>
      </c>
      <c r="L16" s="20">
        <v>1</v>
      </c>
      <c r="M16" s="63">
        <v>2.1269999999999998</v>
      </c>
      <c r="N16" s="27"/>
      <c r="O16" s="34">
        <v>8460</v>
      </c>
      <c r="P16" s="15" t="s">
        <v>64</v>
      </c>
      <c r="Q16" s="29">
        <v>45666</v>
      </c>
      <c r="R16" s="65" t="s">
        <v>63</v>
      </c>
      <c r="S16" s="26">
        <f t="shared" si="2"/>
        <v>2.1269999999999998</v>
      </c>
      <c r="T16" s="20">
        <v>1</v>
      </c>
      <c r="U16" s="63">
        <v>2.1269999999999998</v>
      </c>
      <c r="V16" s="28"/>
      <c r="W16" s="33">
        <v>8460</v>
      </c>
      <c r="X16" s="39">
        <v>45666</v>
      </c>
      <c r="Y16" s="20"/>
      <c r="Z16" s="20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  <c r="BC16" s="1"/>
      <c r="BD16" s="1"/>
      <c r="BE16" s="1"/>
      <c r="BF16" s="1"/>
      <c r="BG16" s="1"/>
      <c r="BH16" s="1"/>
      <c r="BI16" s="1"/>
      <c r="BJ16" s="1"/>
      <c r="BK16" s="1"/>
      <c r="BL16" s="1"/>
      <c r="BM16" s="1"/>
      <c r="BN16" s="1"/>
      <c r="BO16" s="1"/>
      <c r="BP16" s="1"/>
      <c r="BQ16" s="1"/>
      <c r="BR16" s="1"/>
      <c r="BS16" s="1"/>
      <c r="BT16" s="1"/>
      <c r="BU16" s="1"/>
      <c r="BV16" s="1"/>
      <c r="BW16" s="1"/>
      <c r="BX16" s="1"/>
      <c r="BY16" s="1"/>
      <c r="BZ16" s="1"/>
      <c r="CA16" s="1"/>
      <c r="CB16" s="1"/>
      <c r="CC16" s="1"/>
      <c r="CD16" s="1"/>
      <c r="CE16" s="1"/>
      <c r="CF16" s="1"/>
      <c r="CG16" s="1"/>
      <c r="CH16" s="1"/>
      <c r="CI16" s="1"/>
      <c r="CJ16" s="1"/>
      <c r="CK16" s="1"/>
      <c r="CL16" s="1"/>
      <c r="CM16" s="1"/>
      <c r="CN16" s="1"/>
      <c r="CO16" s="1"/>
      <c r="CP16" s="1"/>
      <c r="CQ16" s="1"/>
      <c r="CR16" s="1"/>
      <c r="CS16" s="1"/>
      <c r="CT16" s="1"/>
      <c r="CU16" s="1"/>
      <c r="CV16" s="1"/>
      <c r="CW16" s="1"/>
      <c r="CX16" s="1"/>
      <c r="CY16" s="1"/>
      <c r="CZ16" s="1"/>
      <c r="DA16" s="1"/>
      <c r="DB16" s="1"/>
      <c r="DC16" s="1"/>
      <c r="DD16" s="1"/>
      <c r="DE16" s="1"/>
      <c r="DF16" s="1"/>
      <c r="DG16" s="1"/>
      <c r="DH16" s="1"/>
      <c r="DI16" s="1"/>
      <c r="DJ16" s="1"/>
      <c r="DK16" s="1"/>
      <c r="DL16" s="1"/>
      <c r="DM16" s="1"/>
      <c r="DN16" s="1"/>
      <c r="DO16" s="1"/>
      <c r="DP16" s="32"/>
    </row>
    <row r="17" spans="1:120" s="3" customFormat="1" ht="91.4" customHeight="1" thickBot="1" x14ac:dyDescent="0.35">
      <c r="A17" s="20">
        <v>9</v>
      </c>
      <c r="B17" s="20" t="s">
        <v>11</v>
      </c>
      <c r="C17" s="64" t="s">
        <v>66</v>
      </c>
      <c r="D17" s="15" t="s">
        <v>65</v>
      </c>
      <c r="E17" s="19" t="s">
        <v>8</v>
      </c>
      <c r="F17" s="19" t="s">
        <v>10</v>
      </c>
      <c r="G17" s="31" t="s">
        <v>83</v>
      </c>
      <c r="H17" s="30"/>
      <c r="I17" s="20" t="s">
        <v>83</v>
      </c>
      <c r="J17" s="30">
        <v>1.7</v>
      </c>
      <c r="K17" s="30"/>
      <c r="L17" s="20" t="s">
        <v>83</v>
      </c>
      <c r="M17" s="63">
        <v>1.7</v>
      </c>
      <c r="N17" s="27"/>
      <c r="O17" s="34">
        <v>27000</v>
      </c>
      <c r="P17" s="15" t="s">
        <v>65</v>
      </c>
      <c r="Q17" s="29">
        <v>45667</v>
      </c>
      <c r="R17" s="65" t="s">
        <v>67</v>
      </c>
      <c r="S17" s="26" t="s">
        <v>83</v>
      </c>
      <c r="T17" s="20" t="s">
        <v>86</v>
      </c>
      <c r="U17" s="63">
        <v>1.7</v>
      </c>
      <c r="V17" s="28"/>
      <c r="W17" s="33">
        <v>27000</v>
      </c>
      <c r="X17" s="39">
        <v>45667</v>
      </c>
      <c r="Y17" s="20"/>
      <c r="Z17" s="20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  <c r="BC17" s="1"/>
      <c r="BD17" s="1"/>
      <c r="BE17" s="1"/>
      <c r="BF17" s="1"/>
      <c r="BG17" s="1"/>
      <c r="BH17" s="1"/>
      <c r="BI17" s="1"/>
      <c r="BJ17" s="1"/>
      <c r="BK17" s="1"/>
      <c r="BL17" s="1"/>
      <c r="BM17" s="1"/>
      <c r="BN17" s="1"/>
      <c r="BO17" s="1"/>
      <c r="BP17" s="1"/>
      <c r="BQ17" s="1"/>
      <c r="BR17" s="1"/>
      <c r="BS17" s="1"/>
      <c r="BT17" s="1"/>
      <c r="BU17" s="1"/>
      <c r="BV17" s="1"/>
      <c r="BW17" s="1"/>
      <c r="BX17" s="1"/>
      <c r="BY17" s="1"/>
      <c r="BZ17" s="1"/>
      <c r="CA17" s="1"/>
      <c r="CB17" s="1"/>
      <c r="CC17" s="1"/>
      <c r="CD17" s="1"/>
      <c r="CE17" s="1"/>
      <c r="CF17" s="1"/>
      <c r="CG17" s="1"/>
      <c r="CH17" s="1"/>
      <c r="CI17" s="1"/>
      <c r="CJ17" s="1"/>
      <c r="CK17" s="1"/>
      <c r="CL17" s="1"/>
      <c r="CM17" s="1"/>
      <c r="CN17" s="1"/>
      <c r="CO17" s="1"/>
      <c r="CP17" s="1"/>
      <c r="CQ17" s="1"/>
      <c r="CR17" s="1"/>
      <c r="CS17" s="1"/>
      <c r="CT17" s="1"/>
      <c r="CU17" s="1"/>
      <c r="CV17" s="1"/>
      <c r="CW17" s="1"/>
      <c r="CX17" s="1"/>
      <c r="CY17" s="1"/>
      <c r="CZ17" s="1"/>
      <c r="DA17" s="1"/>
      <c r="DB17" s="1"/>
      <c r="DC17" s="1"/>
      <c r="DD17" s="1"/>
      <c r="DE17" s="1"/>
      <c r="DF17" s="1"/>
      <c r="DG17" s="1"/>
      <c r="DH17" s="1"/>
      <c r="DI17" s="1"/>
      <c r="DJ17" s="1"/>
      <c r="DK17" s="1"/>
      <c r="DL17" s="1"/>
      <c r="DM17" s="1"/>
      <c r="DN17" s="1"/>
      <c r="DO17" s="1"/>
      <c r="DP17" s="32"/>
    </row>
    <row r="18" spans="1:120" s="3" customFormat="1" ht="89.15" customHeight="1" thickBot="1" x14ac:dyDescent="0.35">
      <c r="A18" s="20">
        <v>10</v>
      </c>
      <c r="B18" s="20" t="s">
        <v>11</v>
      </c>
      <c r="C18" s="25" t="s">
        <v>70</v>
      </c>
      <c r="D18" s="15" t="s">
        <v>68</v>
      </c>
      <c r="E18" s="19" t="s">
        <v>8</v>
      </c>
      <c r="F18" s="19" t="s">
        <v>10</v>
      </c>
      <c r="G18" s="31" t="s">
        <v>71</v>
      </c>
      <c r="H18" s="30">
        <f t="shared" si="0"/>
        <v>2.375</v>
      </c>
      <c r="I18" s="20">
        <v>1</v>
      </c>
      <c r="J18" s="30">
        <v>2.375</v>
      </c>
      <c r="K18" s="30">
        <f t="shared" si="1"/>
        <v>2.375</v>
      </c>
      <c r="L18" s="20">
        <v>1</v>
      </c>
      <c r="M18" s="63">
        <v>2.375</v>
      </c>
      <c r="N18" s="27"/>
      <c r="O18" s="34">
        <v>1000</v>
      </c>
      <c r="P18" s="15" t="s">
        <v>68</v>
      </c>
      <c r="Q18" s="29">
        <v>45674</v>
      </c>
      <c r="R18" s="65" t="s">
        <v>69</v>
      </c>
      <c r="S18" s="26">
        <f t="shared" si="2"/>
        <v>2.375</v>
      </c>
      <c r="T18" s="20">
        <v>1</v>
      </c>
      <c r="U18" s="63">
        <v>2.375</v>
      </c>
      <c r="V18" s="28"/>
      <c r="W18" s="33">
        <v>1000</v>
      </c>
      <c r="X18" s="39">
        <v>45674</v>
      </c>
      <c r="Y18" s="20"/>
      <c r="Z18" s="20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  <c r="BC18" s="1"/>
      <c r="BD18" s="1"/>
      <c r="BE18" s="1"/>
      <c r="BF18" s="1"/>
      <c r="BG18" s="1"/>
      <c r="BH18" s="1"/>
      <c r="BI18" s="1"/>
      <c r="BJ18" s="1"/>
      <c r="BK18" s="1"/>
      <c r="BL18" s="1"/>
      <c r="BM18" s="1"/>
      <c r="BN18" s="1"/>
      <c r="BO18" s="1"/>
      <c r="BP18" s="1"/>
      <c r="BQ18" s="1"/>
      <c r="BR18" s="1"/>
      <c r="BS18" s="1"/>
      <c r="BT18" s="1"/>
      <c r="BU18" s="1"/>
      <c r="BV18" s="1"/>
      <c r="BW18" s="1"/>
      <c r="BX18" s="1"/>
      <c r="BY18" s="1"/>
      <c r="BZ18" s="1"/>
      <c r="CA18" s="1"/>
      <c r="CB18" s="1"/>
      <c r="CC18" s="1"/>
      <c r="CD18" s="1"/>
      <c r="CE18" s="1"/>
      <c r="CF18" s="1"/>
      <c r="CG18" s="1"/>
      <c r="CH18" s="1"/>
      <c r="CI18" s="1"/>
      <c r="CJ18" s="1"/>
      <c r="CK18" s="1"/>
      <c r="CL18" s="1"/>
      <c r="CM18" s="1"/>
      <c r="CN18" s="1"/>
      <c r="CO18" s="1"/>
      <c r="CP18" s="1"/>
      <c r="CQ18" s="1"/>
      <c r="CR18" s="1"/>
      <c r="CS18" s="1"/>
      <c r="CT18" s="1"/>
      <c r="CU18" s="1"/>
      <c r="CV18" s="1"/>
      <c r="CW18" s="1"/>
      <c r="CX18" s="1"/>
      <c r="CY18" s="1"/>
      <c r="CZ18" s="1"/>
      <c r="DA18" s="1"/>
      <c r="DB18" s="1"/>
      <c r="DC18" s="1"/>
      <c r="DD18" s="1"/>
      <c r="DE18" s="1"/>
      <c r="DF18" s="1"/>
      <c r="DG18" s="1"/>
      <c r="DH18" s="1"/>
      <c r="DI18" s="1"/>
      <c r="DJ18" s="1"/>
      <c r="DK18" s="1"/>
      <c r="DL18" s="1"/>
      <c r="DM18" s="1"/>
      <c r="DN18" s="1"/>
      <c r="DO18" s="1"/>
      <c r="DP18" s="32"/>
    </row>
    <row r="19" spans="1:120" s="3" customFormat="1" ht="66" customHeight="1" x14ac:dyDescent="0.3">
      <c r="A19" s="20">
        <v>11</v>
      </c>
      <c r="B19" s="20" t="s">
        <v>11</v>
      </c>
      <c r="C19" s="64" t="s">
        <v>74</v>
      </c>
      <c r="D19" s="15" t="s">
        <v>72</v>
      </c>
      <c r="E19" s="19" t="s">
        <v>8</v>
      </c>
      <c r="F19" s="19" t="s">
        <v>10</v>
      </c>
      <c r="G19" s="31" t="s">
        <v>71</v>
      </c>
      <c r="H19" s="30">
        <f t="shared" si="0"/>
        <v>2.8849999999999998</v>
      </c>
      <c r="I19" s="20">
        <v>1</v>
      </c>
      <c r="J19" s="30">
        <v>2.8849999999999998</v>
      </c>
      <c r="K19" s="30">
        <f t="shared" si="1"/>
        <v>2.8849999999999998</v>
      </c>
      <c r="L19" s="20">
        <v>1</v>
      </c>
      <c r="M19" s="63">
        <v>2.8849999999999998</v>
      </c>
      <c r="N19" s="27"/>
      <c r="O19" s="34">
        <v>2873</v>
      </c>
      <c r="P19" s="15" t="s">
        <v>72</v>
      </c>
      <c r="Q19" s="29">
        <v>45674</v>
      </c>
      <c r="R19" s="65" t="s">
        <v>73</v>
      </c>
      <c r="S19" s="26">
        <f t="shared" si="2"/>
        <v>2.8849999999999998</v>
      </c>
      <c r="T19" s="20">
        <v>1</v>
      </c>
      <c r="U19" s="63">
        <v>2.8849999999999998</v>
      </c>
      <c r="V19" s="28"/>
      <c r="W19" s="33">
        <v>2873</v>
      </c>
      <c r="X19" s="39">
        <v>45674</v>
      </c>
      <c r="Y19" s="20"/>
      <c r="Z19" s="20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  <c r="BC19" s="1"/>
      <c r="BD19" s="1"/>
      <c r="BE19" s="1"/>
      <c r="BF19" s="1"/>
      <c r="BG19" s="1"/>
      <c r="BH19" s="1"/>
      <c r="BI19" s="1"/>
      <c r="BJ19" s="1"/>
      <c r="BK19" s="1"/>
      <c r="BL19" s="1"/>
      <c r="BM19" s="1"/>
      <c r="BN19" s="1"/>
      <c r="BO19" s="1"/>
      <c r="BP19" s="1"/>
      <c r="BQ19" s="1"/>
      <c r="BR19" s="1"/>
      <c r="BS19" s="1"/>
      <c r="BT19" s="1"/>
      <c r="BU19" s="1"/>
      <c r="BV19" s="1"/>
      <c r="BW19" s="1"/>
      <c r="BX19" s="1"/>
      <c r="BY19" s="1"/>
      <c r="BZ19" s="1"/>
      <c r="CA19" s="1"/>
      <c r="CB19" s="1"/>
      <c r="CC19" s="1"/>
      <c r="CD19" s="1"/>
      <c r="CE19" s="1"/>
      <c r="CF19" s="1"/>
      <c r="CG19" s="1"/>
      <c r="CH19" s="1"/>
      <c r="CI19" s="1"/>
      <c r="CJ19" s="1"/>
      <c r="CK19" s="1"/>
      <c r="CL19" s="1"/>
      <c r="CM19" s="1"/>
      <c r="CN19" s="1"/>
      <c r="CO19" s="1"/>
      <c r="CP19" s="1"/>
      <c r="CQ19" s="1"/>
      <c r="CR19" s="1"/>
      <c r="CS19" s="1"/>
      <c r="CT19" s="1"/>
      <c r="CU19" s="1"/>
      <c r="CV19" s="1"/>
      <c r="CW19" s="1"/>
      <c r="CX19" s="1"/>
      <c r="CY19" s="1"/>
      <c r="CZ19" s="1"/>
      <c r="DA19" s="1"/>
      <c r="DB19" s="1"/>
      <c r="DC19" s="1"/>
      <c r="DD19" s="1"/>
      <c r="DE19" s="1"/>
      <c r="DF19" s="1"/>
      <c r="DG19" s="1"/>
      <c r="DH19" s="1"/>
      <c r="DI19" s="1"/>
      <c r="DJ19" s="1"/>
      <c r="DK19" s="1"/>
      <c r="DL19" s="1"/>
      <c r="DM19" s="1"/>
      <c r="DN19" s="1"/>
      <c r="DO19" s="1"/>
      <c r="DP19" s="32"/>
    </row>
    <row r="20" spans="1:120" ht="72" customHeight="1" x14ac:dyDescent="0.3">
      <c r="A20" s="3">
        <v>12</v>
      </c>
      <c r="B20" s="21" t="s">
        <v>9</v>
      </c>
      <c r="C20" s="20" t="s">
        <v>16</v>
      </c>
      <c r="D20" s="15" t="s">
        <v>75</v>
      </c>
      <c r="E20" s="19" t="s">
        <v>8</v>
      </c>
      <c r="F20" s="18" t="s">
        <v>7</v>
      </c>
      <c r="G20" s="18" t="s">
        <v>6</v>
      </c>
      <c r="H20" s="30">
        <f t="shared" si="0"/>
        <v>1</v>
      </c>
      <c r="I20" s="14">
        <v>1</v>
      </c>
      <c r="J20" s="17">
        <v>1</v>
      </c>
      <c r="K20" s="30">
        <f t="shared" si="1"/>
        <v>1</v>
      </c>
      <c r="L20" s="14">
        <v>1</v>
      </c>
      <c r="M20" s="16">
        <v>1</v>
      </c>
      <c r="N20" s="14"/>
      <c r="P20" s="15" t="s">
        <v>75</v>
      </c>
      <c r="Q20" s="29">
        <v>45674</v>
      </c>
      <c r="R20" s="14" t="s">
        <v>76</v>
      </c>
      <c r="S20" s="26">
        <f t="shared" si="2"/>
        <v>1</v>
      </c>
      <c r="T20" s="14">
        <v>1</v>
      </c>
      <c r="U20" s="17">
        <v>1</v>
      </c>
      <c r="V20" s="14"/>
      <c r="X20" s="39">
        <v>45674</v>
      </c>
      <c r="Y20" s="3"/>
      <c r="Z20" s="3"/>
    </row>
    <row r="21" spans="1:120" ht="44.25" customHeight="1" x14ac:dyDescent="0.3">
      <c r="A21" s="3">
        <v>13</v>
      </c>
      <c r="B21" s="21" t="s">
        <v>9</v>
      </c>
      <c r="C21" s="20" t="s">
        <v>77</v>
      </c>
      <c r="D21" s="15" t="s">
        <v>78</v>
      </c>
      <c r="E21" s="19" t="s">
        <v>8</v>
      </c>
      <c r="F21" s="18" t="s">
        <v>7</v>
      </c>
      <c r="G21" s="18" t="s">
        <v>6</v>
      </c>
      <c r="H21" s="30">
        <f t="shared" si="0"/>
        <v>2.419</v>
      </c>
      <c r="I21" s="14">
        <v>1</v>
      </c>
      <c r="J21" s="17">
        <v>2.419</v>
      </c>
      <c r="K21" s="30">
        <f t="shared" si="1"/>
        <v>2.419</v>
      </c>
      <c r="L21" s="14">
        <v>1</v>
      </c>
      <c r="M21" s="16">
        <v>2.419</v>
      </c>
      <c r="N21" s="14"/>
      <c r="P21" s="15" t="s">
        <v>78</v>
      </c>
      <c r="Q21" s="13">
        <v>45677</v>
      </c>
      <c r="R21" s="14" t="s">
        <v>79</v>
      </c>
      <c r="S21" s="26">
        <f t="shared" si="2"/>
        <v>2.419</v>
      </c>
      <c r="T21" s="14">
        <v>1</v>
      </c>
      <c r="U21" s="14">
        <v>2.419</v>
      </c>
      <c r="V21" s="14"/>
      <c r="X21" s="13">
        <v>45677</v>
      </c>
      <c r="Y21" s="3"/>
      <c r="Z21" s="3"/>
    </row>
    <row r="22" spans="1:120" ht="44.25" customHeight="1" x14ac:dyDescent="0.3">
      <c r="A22" s="3"/>
      <c r="B22" s="21" t="s">
        <v>11</v>
      </c>
      <c r="C22" s="20" t="s">
        <v>80</v>
      </c>
      <c r="D22" s="15" t="s">
        <v>81</v>
      </c>
      <c r="E22" s="19" t="s">
        <v>8</v>
      </c>
      <c r="F22" s="18" t="s">
        <v>10</v>
      </c>
      <c r="G22" s="18" t="s">
        <v>83</v>
      </c>
      <c r="H22" s="30"/>
      <c r="I22" s="14" t="s">
        <v>83</v>
      </c>
      <c r="J22" s="17">
        <v>199.999</v>
      </c>
      <c r="K22" s="30"/>
      <c r="L22" s="14" t="s">
        <v>83</v>
      </c>
      <c r="M22" s="16">
        <v>199.999</v>
      </c>
      <c r="N22" s="14"/>
      <c r="P22" s="15" t="s">
        <v>81</v>
      </c>
      <c r="Q22" s="13">
        <v>45698</v>
      </c>
      <c r="R22" s="14" t="s">
        <v>82</v>
      </c>
      <c r="S22" s="26" t="s">
        <v>83</v>
      </c>
      <c r="T22" s="14" t="s">
        <v>86</v>
      </c>
      <c r="U22" s="14">
        <v>199.999</v>
      </c>
      <c r="V22" s="14"/>
      <c r="X22" s="13">
        <v>45698</v>
      </c>
      <c r="Y22" s="3"/>
      <c r="Z22" s="3"/>
    </row>
    <row r="23" spans="1:120" ht="44.25" customHeight="1" x14ac:dyDescent="0.3">
      <c r="A23" s="3"/>
      <c r="B23" s="21" t="s">
        <v>11</v>
      </c>
      <c r="C23" s="20" t="s">
        <v>85</v>
      </c>
      <c r="D23" s="15" t="s">
        <v>84</v>
      </c>
      <c r="E23" s="19" t="s">
        <v>8</v>
      </c>
      <c r="F23" s="18" t="s">
        <v>10</v>
      </c>
      <c r="G23" s="18" t="s">
        <v>15</v>
      </c>
      <c r="H23" s="30">
        <v>0.17599999999999999</v>
      </c>
      <c r="I23" s="14">
        <v>30</v>
      </c>
      <c r="J23" s="17">
        <v>5.2770000000000001</v>
      </c>
      <c r="K23" s="30">
        <v>0.17599999999999999</v>
      </c>
      <c r="L23" s="14">
        <v>30</v>
      </c>
      <c r="M23" s="16">
        <v>5.2770000000000001</v>
      </c>
      <c r="N23" s="14"/>
      <c r="P23" s="15" t="s">
        <v>84</v>
      </c>
      <c r="Q23" s="13">
        <v>45684</v>
      </c>
      <c r="R23" s="14" t="s">
        <v>87</v>
      </c>
      <c r="S23" s="26">
        <v>0.17499999999999999</v>
      </c>
      <c r="T23" s="14">
        <v>30</v>
      </c>
      <c r="U23" s="14">
        <v>5.2770000000000001</v>
      </c>
      <c r="V23" s="14"/>
      <c r="X23" s="13">
        <v>45684</v>
      </c>
      <c r="Y23" s="3"/>
      <c r="Z23" s="3"/>
    </row>
    <row r="24" spans="1:120" ht="44.25" customHeight="1" x14ac:dyDescent="0.3">
      <c r="A24" s="3"/>
      <c r="B24" s="21" t="s">
        <v>11</v>
      </c>
      <c r="C24" s="20" t="s">
        <v>88</v>
      </c>
      <c r="D24" s="15" t="s">
        <v>89</v>
      </c>
      <c r="E24" s="19" t="s">
        <v>8</v>
      </c>
      <c r="F24" s="18" t="s">
        <v>10</v>
      </c>
      <c r="G24" s="18" t="s">
        <v>61</v>
      </c>
      <c r="H24" s="30">
        <v>0.22</v>
      </c>
      <c r="I24" s="14">
        <v>50</v>
      </c>
      <c r="J24" s="17">
        <v>1.1180000000000001</v>
      </c>
      <c r="K24" s="30">
        <v>0.22</v>
      </c>
      <c r="L24" s="14">
        <v>50</v>
      </c>
      <c r="M24" s="16">
        <v>1.1180000000000001</v>
      </c>
      <c r="N24" s="14"/>
      <c r="P24" s="15" t="s">
        <v>89</v>
      </c>
      <c r="Q24" s="13">
        <v>45684</v>
      </c>
      <c r="R24" s="14" t="s">
        <v>90</v>
      </c>
      <c r="S24" s="26">
        <v>0.22</v>
      </c>
      <c r="T24" s="14">
        <v>50</v>
      </c>
      <c r="U24" s="14">
        <v>1.1180000000000001</v>
      </c>
      <c r="V24" s="14"/>
      <c r="X24" s="13">
        <v>45684</v>
      </c>
      <c r="Y24" s="3"/>
      <c r="Z24" s="3"/>
    </row>
    <row r="25" spans="1:120" ht="44.25" customHeight="1" x14ac:dyDescent="0.3">
      <c r="A25" s="3"/>
      <c r="B25" s="21" t="s">
        <v>11</v>
      </c>
      <c r="C25" s="20" t="s">
        <v>91</v>
      </c>
      <c r="D25" s="15" t="s">
        <v>92</v>
      </c>
      <c r="E25" s="19" t="s">
        <v>8</v>
      </c>
      <c r="F25" s="18" t="s">
        <v>10</v>
      </c>
      <c r="G25" s="18" t="s">
        <v>83</v>
      </c>
      <c r="H25" s="30"/>
      <c r="I25" s="14" t="s">
        <v>83</v>
      </c>
      <c r="J25" s="17">
        <v>11.763999999999999</v>
      </c>
      <c r="K25" s="30"/>
      <c r="L25" s="14" t="s">
        <v>83</v>
      </c>
      <c r="M25" s="16">
        <v>11.763999999999999</v>
      </c>
      <c r="N25" s="14"/>
      <c r="P25" s="15" t="s">
        <v>92</v>
      </c>
      <c r="Q25" s="13">
        <v>45684</v>
      </c>
      <c r="R25" s="14" t="s">
        <v>93</v>
      </c>
      <c r="S25" s="26" t="s">
        <v>83</v>
      </c>
      <c r="T25" s="14" t="s">
        <v>86</v>
      </c>
      <c r="U25" s="14">
        <v>11.763999999999999</v>
      </c>
      <c r="V25" s="14"/>
      <c r="X25" s="13">
        <v>45684</v>
      </c>
      <c r="Y25" s="3"/>
      <c r="Z25" s="3"/>
    </row>
    <row r="26" spans="1:120" ht="44.25" customHeight="1" x14ac:dyDescent="0.3">
      <c r="A26" s="3"/>
      <c r="B26" s="21" t="s">
        <v>11</v>
      </c>
      <c r="C26" s="20" t="s">
        <v>96</v>
      </c>
      <c r="D26" s="15" t="s">
        <v>94</v>
      </c>
      <c r="E26" s="19" t="s">
        <v>8</v>
      </c>
      <c r="F26" s="18" t="s">
        <v>10</v>
      </c>
      <c r="G26" s="18" t="s">
        <v>83</v>
      </c>
      <c r="H26" s="30"/>
      <c r="I26" s="14" t="s">
        <v>83</v>
      </c>
      <c r="J26" s="17">
        <v>18.315000000000001</v>
      </c>
      <c r="K26" s="30"/>
      <c r="L26" s="14" t="s">
        <v>83</v>
      </c>
      <c r="M26" s="16">
        <v>18.315000000000001</v>
      </c>
      <c r="N26" s="14"/>
      <c r="P26" s="15" t="s">
        <v>94</v>
      </c>
      <c r="Q26" s="13">
        <v>45708</v>
      </c>
      <c r="R26" s="14" t="s">
        <v>95</v>
      </c>
      <c r="S26" s="26" t="s">
        <v>83</v>
      </c>
      <c r="T26" s="14" t="s">
        <v>86</v>
      </c>
      <c r="U26" s="14">
        <v>18.315000000000001</v>
      </c>
      <c r="V26" s="14"/>
      <c r="X26" s="13">
        <v>45708</v>
      </c>
      <c r="Y26" s="3"/>
      <c r="Z26" s="3"/>
    </row>
    <row r="27" spans="1:120" ht="44.25" customHeight="1" x14ac:dyDescent="0.3">
      <c r="A27" s="3"/>
      <c r="B27" s="21" t="s">
        <v>11</v>
      </c>
      <c r="C27" s="20" t="s">
        <v>17</v>
      </c>
      <c r="D27" s="15" t="s">
        <v>97</v>
      </c>
      <c r="E27" s="19" t="s">
        <v>8</v>
      </c>
      <c r="F27" s="18" t="s">
        <v>10</v>
      </c>
      <c r="G27" s="18" t="s">
        <v>15</v>
      </c>
      <c r="H27" s="30">
        <v>1.6E-2</v>
      </c>
      <c r="I27" s="14">
        <v>990</v>
      </c>
      <c r="J27" s="17">
        <v>16.5</v>
      </c>
      <c r="K27" s="30">
        <v>1.6E-2</v>
      </c>
      <c r="L27" s="14">
        <v>990</v>
      </c>
      <c r="M27" s="16">
        <v>16.5</v>
      </c>
      <c r="N27" s="14"/>
      <c r="P27" s="15" t="s">
        <v>97</v>
      </c>
      <c r="Q27" s="13" t="s">
        <v>99</v>
      </c>
      <c r="R27" s="14" t="s">
        <v>98</v>
      </c>
      <c r="S27" s="30">
        <v>1.6E-2</v>
      </c>
      <c r="T27" s="14">
        <v>990</v>
      </c>
      <c r="U27" s="14">
        <v>16.5</v>
      </c>
      <c r="V27" s="14"/>
      <c r="X27" s="13">
        <v>45685</v>
      </c>
      <c r="Y27" s="3"/>
      <c r="Z27" s="3"/>
    </row>
    <row r="28" spans="1:120" ht="44.25" customHeight="1" x14ac:dyDescent="0.3">
      <c r="A28" s="3"/>
      <c r="B28" s="21" t="s">
        <v>11</v>
      </c>
      <c r="C28" s="20" t="s">
        <v>101</v>
      </c>
      <c r="D28" s="15" t="s">
        <v>100</v>
      </c>
      <c r="E28" s="19" t="s">
        <v>8</v>
      </c>
      <c r="F28" s="18" t="s">
        <v>10</v>
      </c>
      <c r="G28" s="18" t="s">
        <v>15</v>
      </c>
      <c r="H28" s="30">
        <v>5.4</v>
      </c>
      <c r="I28" s="14">
        <v>5</v>
      </c>
      <c r="J28" s="17">
        <v>27.2</v>
      </c>
      <c r="K28" s="30">
        <v>5.4</v>
      </c>
      <c r="L28" s="14">
        <v>5</v>
      </c>
      <c r="M28" s="16">
        <v>27.2</v>
      </c>
      <c r="N28" s="14"/>
      <c r="P28" s="15" t="s">
        <v>100</v>
      </c>
      <c r="Q28" s="13">
        <v>45686</v>
      </c>
      <c r="R28" s="14" t="s">
        <v>102</v>
      </c>
      <c r="S28" s="26">
        <v>5.4</v>
      </c>
      <c r="T28" s="14">
        <v>5</v>
      </c>
      <c r="U28" s="14">
        <v>27.2</v>
      </c>
      <c r="V28" s="14"/>
      <c r="X28" s="13">
        <v>45686</v>
      </c>
      <c r="Y28" s="3"/>
      <c r="Z28" s="3"/>
    </row>
    <row r="29" spans="1:120" ht="44.25" customHeight="1" x14ac:dyDescent="0.3">
      <c r="A29" s="3"/>
      <c r="B29" s="21" t="s">
        <v>11</v>
      </c>
      <c r="C29" s="20" t="s">
        <v>105</v>
      </c>
      <c r="D29" s="15" t="s">
        <v>103</v>
      </c>
      <c r="E29" s="19" t="s">
        <v>8</v>
      </c>
      <c r="F29" s="18" t="s">
        <v>10</v>
      </c>
      <c r="G29" s="18" t="s">
        <v>106</v>
      </c>
      <c r="H29" s="30">
        <v>0.108</v>
      </c>
      <c r="I29" s="14">
        <v>160</v>
      </c>
      <c r="J29" s="17">
        <v>17.408000000000001</v>
      </c>
      <c r="K29" s="30">
        <v>0.108</v>
      </c>
      <c r="L29" s="14">
        <v>160</v>
      </c>
      <c r="M29" s="16">
        <v>17.41</v>
      </c>
      <c r="N29" s="14"/>
      <c r="P29" s="15" t="s">
        <v>103</v>
      </c>
      <c r="Q29" s="13">
        <v>45701</v>
      </c>
      <c r="R29" s="14" t="s">
        <v>104</v>
      </c>
      <c r="S29" s="26">
        <v>0.108</v>
      </c>
      <c r="T29" s="14">
        <v>160</v>
      </c>
      <c r="U29" s="14">
        <v>17.41</v>
      </c>
      <c r="V29" s="14"/>
      <c r="X29" s="13">
        <v>45701</v>
      </c>
      <c r="Y29" s="3"/>
      <c r="Z29" s="3"/>
    </row>
    <row r="30" spans="1:120" ht="44.25" customHeight="1" x14ac:dyDescent="0.3">
      <c r="A30" s="3"/>
      <c r="B30" s="21" t="s">
        <v>11</v>
      </c>
      <c r="C30" s="20" t="s">
        <v>109</v>
      </c>
      <c r="D30" s="15" t="s">
        <v>107</v>
      </c>
      <c r="E30" s="19" t="s">
        <v>8</v>
      </c>
      <c r="F30" s="18" t="s">
        <v>10</v>
      </c>
      <c r="G30" s="18" t="s">
        <v>15</v>
      </c>
      <c r="H30" s="30">
        <v>0.03</v>
      </c>
      <c r="I30" s="14">
        <v>100</v>
      </c>
      <c r="J30" s="17">
        <v>3.0550000000000002</v>
      </c>
      <c r="K30" s="30">
        <v>0.03</v>
      </c>
      <c r="L30" s="14">
        <v>100</v>
      </c>
      <c r="M30" s="16">
        <v>3.0550000000000002</v>
      </c>
      <c r="N30" s="14"/>
      <c r="P30" s="15" t="s">
        <v>107</v>
      </c>
      <c r="Q30" s="13">
        <v>45699</v>
      </c>
      <c r="R30" s="14" t="s">
        <v>108</v>
      </c>
      <c r="S30" s="26">
        <v>0.03</v>
      </c>
      <c r="T30" s="14">
        <v>100</v>
      </c>
      <c r="U30" s="14">
        <v>3.0550000000000002</v>
      </c>
      <c r="V30" s="14"/>
      <c r="X30" s="13">
        <v>45699</v>
      </c>
      <c r="Y30" s="3"/>
      <c r="Z30" s="3"/>
    </row>
    <row r="31" spans="1:120" ht="68.25" customHeight="1" x14ac:dyDescent="0.3">
      <c r="A31" s="3"/>
      <c r="B31" s="21" t="s">
        <v>9</v>
      </c>
      <c r="C31" s="20" t="s">
        <v>111</v>
      </c>
      <c r="D31" s="15" t="s">
        <v>110</v>
      </c>
      <c r="E31" s="19" t="s">
        <v>8</v>
      </c>
      <c r="F31" s="18" t="s">
        <v>7</v>
      </c>
      <c r="G31" s="18" t="s">
        <v>6</v>
      </c>
      <c r="H31" s="30">
        <v>11.31</v>
      </c>
      <c r="I31" s="14">
        <v>1</v>
      </c>
      <c r="J31" s="17">
        <v>11.31</v>
      </c>
      <c r="K31" s="30">
        <v>11.31</v>
      </c>
      <c r="L31" s="14">
        <v>1</v>
      </c>
      <c r="M31" s="16">
        <v>11.31</v>
      </c>
      <c r="N31" s="14"/>
      <c r="P31" s="15" t="s">
        <v>110</v>
      </c>
      <c r="Q31" s="13">
        <v>45701</v>
      </c>
      <c r="R31" s="14" t="s">
        <v>112</v>
      </c>
      <c r="S31" s="26">
        <v>11.31</v>
      </c>
      <c r="T31" s="14">
        <v>1</v>
      </c>
      <c r="U31" s="14">
        <v>11.31</v>
      </c>
      <c r="V31" s="14"/>
      <c r="X31" s="13">
        <v>45701</v>
      </c>
      <c r="Y31" s="3"/>
      <c r="Z31" s="3"/>
    </row>
    <row r="32" spans="1:120" ht="66" customHeight="1" x14ac:dyDescent="0.3">
      <c r="A32" s="3"/>
      <c r="B32" s="21" t="s">
        <v>11</v>
      </c>
      <c r="C32" s="20" t="s">
        <v>114</v>
      </c>
      <c r="D32" s="15" t="s">
        <v>113</v>
      </c>
      <c r="E32" s="19" t="s">
        <v>8</v>
      </c>
      <c r="F32" s="18" t="s">
        <v>10</v>
      </c>
      <c r="G32" s="18" t="s">
        <v>83</v>
      </c>
      <c r="H32" s="30"/>
      <c r="I32" s="14" t="s">
        <v>83</v>
      </c>
      <c r="J32" s="17">
        <v>1.6259999999999999</v>
      </c>
      <c r="K32" s="30"/>
      <c r="L32" s="14" t="s">
        <v>83</v>
      </c>
      <c r="M32" s="16">
        <v>1.6259999999999999</v>
      </c>
      <c r="N32" s="14"/>
      <c r="P32" s="15" t="s">
        <v>113</v>
      </c>
      <c r="Q32" s="13">
        <v>45705</v>
      </c>
      <c r="R32" s="14" t="s">
        <v>115</v>
      </c>
      <c r="S32" s="26" t="s">
        <v>83</v>
      </c>
      <c r="T32" s="14" t="s">
        <v>83</v>
      </c>
      <c r="U32" s="14">
        <v>1.6259999999999999</v>
      </c>
      <c r="V32" s="14"/>
      <c r="X32" s="13">
        <v>45705</v>
      </c>
      <c r="Y32" s="3"/>
      <c r="Z32" s="3"/>
    </row>
    <row r="33" spans="1:26" ht="44.25" customHeight="1" x14ac:dyDescent="0.3">
      <c r="A33" s="3"/>
      <c r="B33" s="21" t="s">
        <v>11</v>
      </c>
      <c r="C33" s="66" t="s">
        <v>117</v>
      </c>
      <c r="D33" s="15" t="s">
        <v>116</v>
      </c>
      <c r="E33" s="19" t="s">
        <v>8</v>
      </c>
      <c r="F33" s="18" t="s">
        <v>10</v>
      </c>
      <c r="G33" s="18" t="s">
        <v>83</v>
      </c>
      <c r="H33" s="30"/>
      <c r="I33" s="14" t="s">
        <v>83</v>
      </c>
      <c r="J33" s="17">
        <v>32.636000000000003</v>
      </c>
      <c r="K33" s="30"/>
      <c r="L33" s="14" t="s">
        <v>83</v>
      </c>
      <c r="M33" s="16">
        <v>32.636000000000003</v>
      </c>
      <c r="N33" s="14"/>
      <c r="P33" s="15" t="s">
        <v>116</v>
      </c>
      <c r="Q33" s="13">
        <v>45713</v>
      </c>
      <c r="R33" s="14" t="s">
        <v>118</v>
      </c>
      <c r="S33" s="26" t="s">
        <v>83</v>
      </c>
      <c r="T33" s="14" t="s">
        <v>83</v>
      </c>
      <c r="U33" s="14">
        <v>32.636000000000003</v>
      </c>
      <c r="V33" s="14"/>
      <c r="X33" s="13">
        <v>45713</v>
      </c>
      <c r="Y33" s="3"/>
      <c r="Z33" s="3"/>
    </row>
    <row r="34" spans="1:26" ht="44.25" customHeight="1" x14ac:dyDescent="0.3">
      <c r="A34" s="3"/>
      <c r="B34" s="21" t="s">
        <v>11</v>
      </c>
      <c r="C34" s="66" t="s">
        <v>121</v>
      </c>
      <c r="D34" s="15" t="s">
        <v>119</v>
      </c>
      <c r="E34" s="19" t="s">
        <v>8</v>
      </c>
      <c r="F34" s="18" t="s">
        <v>10</v>
      </c>
      <c r="G34" s="18" t="s">
        <v>122</v>
      </c>
      <c r="H34" s="30">
        <v>53.25</v>
      </c>
      <c r="I34" s="14">
        <v>36</v>
      </c>
      <c r="J34" s="17">
        <v>1.917</v>
      </c>
      <c r="K34" s="30">
        <v>53.25</v>
      </c>
      <c r="L34" s="14">
        <v>36</v>
      </c>
      <c r="M34" s="16">
        <v>1.917</v>
      </c>
      <c r="N34" s="14"/>
      <c r="P34" s="15" t="s">
        <v>119</v>
      </c>
      <c r="Q34" s="13">
        <v>45728</v>
      </c>
      <c r="R34" s="14" t="s">
        <v>120</v>
      </c>
      <c r="S34" s="26">
        <v>53.25</v>
      </c>
      <c r="T34" s="14">
        <v>36</v>
      </c>
      <c r="U34" s="14">
        <v>1.917</v>
      </c>
      <c r="V34" s="14"/>
      <c r="X34" s="13">
        <v>45728</v>
      </c>
      <c r="Y34" s="3"/>
      <c r="Z34" s="3"/>
    </row>
    <row r="35" spans="1:26" ht="62.25" customHeight="1" x14ac:dyDescent="0.3">
      <c r="A35" s="3"/>
      <c r="B35" s="21" t="s">
        <v>11</v>
      </c>
      <c r="C35" s="66" t="s">
        <v>124</v>
      </c>
      <c r="D35" s="15" t="s">
        <v>123</v>
      </c>
      <c r="E35" s="19" t="s">
        <v>8</v>
      </c>
      <c r="F35" s="18" t="s">
        <v>10</v>
      </c>
      <c r="G35" s="18" t="s">
        <v>83</v>
      </c>
      <c r="H35" s="30"/>
      <c r="I35" s="14" t="s">
        <v>83</v>
      </c>
      <c r="J35" s="17">
        <v>41.323</v>
      </c>
      <c r="K35" s="30"/>
      <c r="L35" s="14" t="s">
        <v>83</v>
      </c>
      <c r="M35" s="16">
        <v>41.323</v>
      </c>
      <c r="N35" s="14"/>
      <c r="P35" s="15" t="s">
        <v>123</v>
      </c>
      <c r="Q35" s="13">
        <v>45741</v>
      </c>
      <c r="R35" s="14" t="s">
        <v>128</v>
      </c>
      <c r="S35" s="26" t="s">
        <v>83</v>
      </c>
      <c r="T35" s="14" t="s">
        <v>83</v>
      </c>
      <c r="U35" s="14">
        <v>41.323</v>
      </c>
      <c r="V35" s="14"/>
      <c r="X35" s="13">
        <v>45741</v>
      </c>
      <c r="Y35" s="3"/>
      <c r="Z35" s="3"/>
    </row>
    <row r="36" spans="1:26" ht="77.25" customHeight="1" x14ac:dyDescent="0.3">
      <c r="A36" s="3"/>
      <c r="B36" s="21" t="s">
        <v>9</v>
      </c>
      <c r="C36" s="66" t="s">
        <v>125</v>
      </c>
      <c r="D36" s="15" t="s">
        <v>126</v>
      </c>
      <c r="E36" s="19" t="s">
        <v>8</v>
      </c>
      <c r="F36" s="18" t="s">
        <v>7</v>
      </c>
      <c r="G36" s="18" t="s">
        <v>83</v>
      </c>
      <c r="H36" s="30"/>
      <c r="I36" s="14" t="s">
        <v>83</v>
      </c>
      <c r="J36" s="17">
        <v>21.344999999999999</v>
      </c>
      <c r="K36" s="30"/>
      <c r="L36" s="14" t="s">
        <v>83</v>
      </c>
      <c r="M36" s="16">
        <v>21.344999999999999</v>
      </c>
      <c r="N36" s="14"/>
      <c r="P36" s="15" t="s">
        <v>126</v>
      </c>
      <c r="Q36" s="13">
        <v>45719</v>
      </c>
      <c r="R36" s="14" t="s">
        <v>127</v>
      </c>
      <c r="S36" s="26" t="s">
        <v>83</v>
      </c>
      <c r="T36" s="14" t="s">
        <v>83</v>
      </c>
      <c r="U36" s="14">
        <v>21.344999999999999</v>
      </c>
      <c r="V36" s="14"/>
      <c r="X36" s="13">
        <v>45719</v>
      </c>
      <c r="Y36" s="3"/>
      <c r="Z36" s="3"/>
    </row>
    <row r="37" spans="1:26" ht="84.75" customHeight="1" x14ac:dyDescent="0.3">
      <c r="A37" s="3"/>
      <c r="B37" s="21" t="s">
        <v>9</v>
      </c>
      <c r="C37" s="66" t="s">
        <v>131</v>
      </c>
      <c r="D37" s="15" t="s">
        <v>129</v>
      </c>
      <c r="E37" s="19" t="s">
        <v>8</v>
      </c>
      <c r="F37" s="18" t="s">
        <v>7</v>
      </c>
      <c r="G37" s="18" t="s">
        <v>6</v>
      </c>
      <c r="H37" s="30">
        <v>7</v>
      </c>
      <c r="I37" s="14">
        <v>1</v>
      </c>
      <c r="J37" s="17">
        <v>7</v>
      </c>
      <c r="K37" s="30">
        <v>7</v>
      </c>
      <c r="L37" s="14">
        <v>1</v>
      </c>
      <c r="M37" s="16">
        <v>7</v>
      </c>
      <c r="N37" s="14"/>
      <c r="P37" s="15" t="s">
        <v>129</v>
      </c>
      <c r="Q37" s="13">
        <v>45715</v>
      </c>
      <c r="R37" s="14" t="s">
        <v>130</v>
      </c>
      <c r="S37" s="26">
        <v>7</v>
      </c>
      <c r="T37" s="14">
        <v>1</v>
      </c>
      <c r="U37" s="14">
        <v>7</v>
      </c>
      <c r="V37" s="14"/>
      <c r="X37" s="13">
        <v>45715</v>
      </c>
      <c r="Y37" s="3"/>
      <c r="Z37" s="3"/>
    </row>
    <row r="38" spans="1:26" ht="79.5" customHeight="1" x14ac:dyDescent="0.3">
      <c r="A38" s="3"/>
      <c r="B38" s="21" t="s">
        <v>9</v>
      </c>
      <c r="C38" s="66" t="s">
        <v>132</v>
      </c>
      <c r="D38" s="15" t="s">
        <v>133</v>
      </c>
      <c r="E38" s="19" t="s">
        <v>8</v>
      </c>
      <c r="F38" s="18" t="s">
        <v>7</v>
      </c>
      <c r="G38" s="18" t="s">
        <v>6</v>
      </c>
      <c r="H38" s="30">
        <v>5.0229999999999997</v>
      </c>
      <c r="I38" s="14">
        <v>1</v>
      </c>
      <c r="J38" s="17">
        <v>5.0229999999999997</v>
      </c>
      <c r="K38" s="30">
        <v>5.0229999999999997</v>
      </c>
      <c r="L38" s="14">
        <v>1</v>
      </c>
      <c r="M38" s="16">
        <v>5.0229999999999997</v>
      </c>
      <c r="N38" s="14"/>
      <c r="P38" s="15" t="s">
        <v>133</v>
      </c>
      <c r="Q38" s="13">
        <v>45735</v>
      </c>
      <c r="R38" s="14" t="s">
        <v>134</v>
      </c>
      <c r="S38" s="26">
        <v>5.0229999999999997</v>
      </c>
      <c r="T38" s="14">
        <v>1</v>
      </c>
      <c r="U38" s="14">
        <v>5.0229999999999997</v>
      </c>
      <c r="V38" s="14"/>
      <c r="X38" s="13">
        <v>45735</v>
      </c>
      <c r="Y38" s="3"/>
      <c r="Z38" s="3"/>
    </row>
    <row r="39" spans="1:26" ht="88.5" customHeight="1" x14ac:dyDescent="0.3">
      <c r="A39" s="3"/>
      <c r="B39" s="21" t="s">
        <v>11</v>
      </c>
      <c r="C39" s="66" t="s">
        <v>137</v>
      </c>
      <c r="D39" s="15" t="s">
        <v>135</v>
      </c>
      <c r="E39" s="19" t="s">
        <v>8</v>
      </c>
      <c r="F39" s="18" t="s">
        <v>10</v>
      </c>
      <c r="G39" s="18" t="s">
        <v>83</v>
      </c>
      <c r="H39" s="30"/>
      <c r="I39" s="14" t="s">
        <v>83</v>
      </c>
      <c r="J39" s="17">
        <v>9.8339999999999996</v>
      </c>
      <c r="K39" s="30"/>
      <c r="L39" s="14" t="s">
        <v>83</v>
      </c>
      <c r="M39" s="16">
        <v>9.83</v>
      </c>
      <c r="N39" s="14"/>
      <c r="P39" s="15" t="s">
        <v>135</v>
      </c>
      <c r="Q39" s="13">
        <v>45740</v>
      </c>
      <c r="R39" s="14" t="s">
        <v>136</v>
      </c>
      <c r="S39" s="26" t="s">
        <v>83</v>
      </c>
      <c r="T39" s="14" t="s">
        <v>83</v>
      </c>
      <c r="U39" s="14">
        <v>9.83</v>
      </c>
      <c r="V39" s="14"/>
      <c r="X39" s="13">
        <v>45740</v>
      </c>
      <c r="Y39" s="3"/>
      <c r="Z39" s="3"/>
    </row>
    <row r="40" spans="1:26" ht="44.25" customHeight="1" x14ac:dyDescent="0.3">
      <c r="A40" s="3"/>
      <c r="B40" s="21" t="s">
        <v>11</v>
      </c>
      <c r="C40" s="66" t="s">
        <v>140</v>
      </c>
      <c r="D40" s="15" t="s">
        <v>138</v>
      </c>
      <c r="E40" s="19" t="s">
        <v>8</v>
      </c>
      <c r="F40" s="18" t="s">
        <v>10</v>
      </c>
      <c r="G40" s="18" t="s">
        <v>15</v>
      </c>
      <c r="H40" s="30">
        <v>3.1890000000000001</v>
      </c>
      <c r="I40" s="14">
        <v>4</v>
      </c>
      <c r="J40" s="17">
        <v>12.756</v>
      </c>
      <c r="K40" s="30">
        <v>3.1890000000000001</v>
      </c>
      <c r="L40" s="14">
        <v>4</v>
      </c>
      <c r="M40" s="16">
        <v>12.756</v>
      </c>
      <c r="N40" s="14"/>
      <c r="P40" s="15" t="s">
        <v>138</v>
      </c>
      <c r="Q40" s="13">
        <v>45742</v>
      </c>
      <c r="R40" s="14" t="s">
        <v>139</v>
      </c>
      <c r="S40" s="26">
        <v>3.1890000000000001</v>
      </c>
      <c r="T40" s="14">
        <v>4</v>
      </c>
      <c r="U40" s="14">
        <v>12.756</v>
      </c>
      <c r="V40" s="14"/>
      <c r="X40" s="13">
        <v>45742</v>
      </c>
      <c r="Y40" s="3"/>
      <c r="Z40" s="3"/>
    </row>
    <row r="41" spans="1:26" ht="44.25" customHeight="1" x14ac:dyDescent="0.3">
      <c r="A41" s="3"/>
      <c r="B41" s="21" t="s">
        <v>11</v>
      </c>
      <c r="C41" s="66" t="s">
        <v>141</v>
      </c>
      <c r="D41" s="15" t="s">
        <v>142</v>
      </c>
      <c r="E41" s="19" t="s">
        <v>8</v>
      </c>
      <c r="F41" s="18" t="s">
        <v>10</v>
      </c>
      <c r="G41" s="18" t="s">
        <v>15</v>
      </c>
      <c r="H41" s="30">
        <v>6.5</v>
      </c>
      <c r="I41" s="14">
        <v>1</v>
      </c>
      <c r="J41" s="17">
        <v>6.5</v>
      </c>
      <c r="K41" s="30">
        <v>6.5</v>
      </c>
      <c r="L41" s="14">
        <v>1</v>
      </c>
      <c r="M41" s="16">
        <v>6.5</v>
      </c>
      <c r="N41" s="14"/>
      <c r="P41" s="15" t="s">
        <v>142</v>
      </c>
      <c r="Q41" s="13">
        <v>45742</v>
      </c>
      <c r="R41" s="14" t="s">
        <v>143</v>
      </c>
      <c r="S41" s="26">
        <v>6.5</v>
      </c>
      <c r="T41" s="14">
        <v>1</v>
      </c>
      <c r="U41" s="14">
        <v>6.5</v>
      </c>
      <c r="V41" s="14"/>
      <c r="X41" s="13">
        <v>45742</v>
      </c>
      <c r="Y41" s="3"/>
      <c r="Z41" s="3"/>
    </row>
    <row r="42" spans="1:26" ht="44.25" customHeight="1" x14ac:dyDescent="0.3">
      <c r="A42" s="3"/>
      <c r="B42" s="21" t="s">
        <v>11</v>
      </c>
      <c r="C42" s="66" t="s">
        <v>146</v>
      </c>
      <c r="D42" s="15" t="s">
        <v>144</v>
      </c>
      <c r="E42" s="19" t="s">
        <v>8</v>
      </c>
      <c r="F42" s="18" t="s">
        <v>10</v>
      </c>
      <c r="G42" s="18" t="s">
        <v>15</v>
      </c>
      <c r="H42" s="30">
        <v>0.05</v>
      </c>
      <c r="I42" s="14">
        <v>25</v>
      </c>
      <c r="J42" s="17">
        <v>1.25</v>
      </c>
      <c r="K42" s="30">
        <v>0.05</v>
      </c>
      <c r="L42" s="14">
        <v>25</v>
      </c>
      <c r="M42" s="16">
        <v>1.25</v>
      </c>
      <c r="N42" s="14"/>
      <c r="P42" s="15" t="s">
        <v>144</v>
      </c>
      <c r="Q42" s="13">
        <v>45719</v>
      </c>
      <c r="R42" s="14" t="s">
        <v>145</v>
      </c>
      <c r="S42" s="26">
        <v>0.05</v>
      </c>
      <c r="T42" s="14">
        <v>25</v>
      </c>
      <c r="U42" s="14">
        <v>1.25</v>
      </c>
      <c r="V42" s="14"/>
      <c r="X42" s="13">
        <v>45719</v>
      </c>
      <c r="Y42" s="3"/>
      <c r="Z42" s="3"/>
    </row>
    <row r="43" spans="1:26" ht="82.5" customHeight="1" x14ac:dyDescent="0.3">
      <c r="A43" s="3"/>
      <c r="B43" s="21" t="s">
        <v>9</v>
      </c>
      <c r="C43" s="66" t="s">
        <v>149</v>
      </c>
      <c r="D43" s="15" t="s">
        <v>147</v>
      </c>
      <c r="E43" s="19" t="s">
        <v>8</v>
      </c>
      <c r="F43" s="18" t="s">
        <v>7</v>
      </c>
      <c r="G43" s="18" t="s">
        <v>6</v>
      </c>
      <c r="H43" s="30">
        <v>66.563999999999993</v>
      </c>
      <c r="I43" s="14">
        <v>1</v>
      </c>
      <c r="J43" s="17">
        <v>66.563999999999993</v>
      </c>
      <c r="K43" s="30">
        <v>66.563999999999993</v>
      </c>
      <c r="L43" s="14">
        <v>1</v>
      </c>
      <c r="M43" s="16">
        <v>66.563999999999993</v>
      </c>
      <c r="N43" s="14"/>
      <c r="P43" s="15" t="s">
        <v>147</v>
      </c>
      <c r="Q43" s="13">
        <v>45747</v>
      </c>
      <c r="R43" s="14" t="s">
        <v>148</v>
      </c>
      <c r="S43" s="26">
        <v>66.563999999999993</v>
      </c>
      <c r="T43" s="14">
        <v>1</v>
      </c>
      <c r="U43" s="14">
        <v>66.563999999999993</v>
      </c>
      <c r="V43" s="14"/>
      <c r="X43" s="13">
        <v>45747</v>
      </c>
      <c r="Y43" s="3"/>
      <c r="Z43" s="3"/>
    </row>
    <row r="44" spans="1:26" ht="75.75" customHeight="1" x14ac:dyDescent="0.3">
      <c r="A44" s="3"/>
      <c r="B44" s="21" t="s">
        <v>9</v>
      </c>
      <c r="C44" s="66" t="s">
        <v>152</v>
      </c>
      <c r="D44" s="15" t="s">
        <v>150</v>
      </c>
      <c r="E44" s="19" t="s">
        <v>8</v>
      </c>
      <c r="F44" s="18" t="s">
        <v>7</v>
      </c>
      <c r="G44" s="18" t="s">
        <v>6</v>
      </c>
      <c r="H44" s="30">
        <v>32</v>
      </c>
      <c r="I44" s="14">
        <v>1</v>
      </c>
      <c r="J44" s="17">
        <v>32</v>
      </c>
      <c r="K44" s="30">
        <v>32</v>
      </c>
      <c r="L44" s="14">
        <v>1</v>
      </c>
      <c r="M44" s="16">
        <v>32</v>
      </c>
      <c r="N44" s="14"/>
      <c r="P44" s="15" t="s">
        <v>150</v>
      </c>
      <c r="Q44" s="13">
        <v>45744</v>
      </c>
      <c r="R44" s="14" t="s">
        <v>151</v>
      </c>
      <c r="S44" s="26">
        <v>32</v>
      </c>
      <c r="T44" s="14">
        <v>1</v>
      </c>
      <c r="U44" s="14">
        <v>32</v>
      </c>
      <c r="V44" s="14"/>
      <c r="X44" s="13">
        <v>45744</v>
      </c>
      <c r="Y44" s="3"/>
      <c r="Z44" s="3"/>
    </row>
    <row r="45" spans="1:26" ht="71.25" customHeight="1" x14ac:dyDescent="0.3">
      <c r="A45" s="3"/>
      <c r="B45" s="21" t="s">
        <v>11</v>
      </c>
      <c r="C45" s="66" t="s">
        <v>155</v>
      </c>
      <c r="D45" s="15" t="s">
        <v>153</v>
      </c>
      <c r="E45" s="19" t="s">
        <v>8</v>
      </c>
      <c r="F45" s="18" t="s">
        <v>10</v>
      </c>
      <c r="G45" s="18" t="s">
        <v>83</v>
      </c>
      <c r="H45" s="30"/>
      <c r="I45" s="14" t="s">
        <v>83</v>
      </c>
      <c r="J45" s="17">
        <v>8.6519999999999992</v>
      </c>
      <c r="K45" s="30"/>
      <c r="L45" s="14" t="s">
        <v>83</v>
      </c>
      <c r="M45" s="16">
        <v>8.6519999999999992</v>
      </c>
      <c r="N45" s="14"/>
      <c r="P45" s="15" t="s">
        <v>153</v>
      </c>
      <c r="Q45" s="13">
        <v>45744</v>
      </c>
      <c r="R45" s="14" t="s">
        <v>154</v>
      </c>
      <c r="S45" s="26" t="s">
        <v>83</v>
      </c>
      <c r="T45" s="14" t="s">
        <v>83</v>
      </c>
      <c r="U45" s="14">
        <v>8.6519999999999992</v>
      </c>
      <c r="V45" s="14"/>
      <c r="X45" s="13">
        <v>45744</v>
      </c>
      <c r="Y45" s="3"/>
      <c r="Z45" s="3"/>
    </row>
    <row r="46" spans="1:26" ht="44.25" customHeight="1" x14ac:dyDescent="0.3">
      <c r="A46" s="3"/>
      <c r="B46" s="21" t="s">
        <v>11</v>
      </c>
      <c r="C46" s="66" t="s">
        <v>158</v>
      </c>
      <c r="D46" s="15" t="s">
        <v>156</v>
      </c>
      <c r="E46" s="19" t="s">
        <v>8</v>
      </c>
      <c r="F46" s="18" t="s">
        <v>10</v>
      </c>
      <c r="G46" s="18" t="s">
        <v>83</v>
      </c>
      <c r="H46" s="30"/>
      <c r="I46" s="14" t="s">
        <v>83</v>
      </c>
      <c r="J46" s="17">
        <v>25.911000000000001</v>
      </c>
      <c r="K46" s="30"/>
      <c r="L46" s="14" t="s">
        <v>83</v>
      </c>
      <c r="M46" s="16">
        <v>25.911000000000001</v>
      </c>
      <c r="N46" s="14"/>
      <c r="P46" s="15" t="s">
        <v>156</v>
      </c>
      <c r="Q46" s="13">
        <v>45743</v>
      </c>
      <c r="R46" s="14" t="s">
        <v>157</v>
      </c>
      <c r="S46" s="26" t="s">
        <v>83</v>
      </c>
      <c r="T46" s="14" t="s">
        <v>83</v>
      </c>
      <c r="U46" s="14">
        <v>25.911000000000001</v>
      </c>
      <c r="V46" s="14"/>
      <c r="X46" s="13">
        <v>45743</v>
      </c>
      <c r="Y46" s="3"/>
      <c r="Z46" s="3"/>
    </row>
    <row r="47" spans="1:26" ht="44.25" customHeight="1" x14ac:dyDescent="0.3">
      <c r="A47" s="3"/>
      <c r="B47" s="21" t="s">
        <v>11</v>
      </c>
      <c r="C47" s="66" t="s">
        <v>161</v>
      </c>
      <c r="D47" s="15" t="s">
        <v>159</v>
      </c>
      <c r="E47" s="19" t="s">
        <v>8</v>
      </c>
      <c r="F47" s="18" t="s">
        <v>10</v>
      </c>
      <c r="G47" s="18" t="s">
        <v>83</v>
      </c>
      <c r="H47" s="30"/>
      <c r="I47" s="14" t="s">
        <v>83</v>
      </c>
      <c r="J47" s="17">
        <v>5.9349999999999996</v>
      </c>
      <c r="K47" s="30"/>
      <c r="L47" s="14" t="s">
        <v>83</v>
      </c>
      <c r="M47" s="16">
        <v>5.9349999999999996</v>
      </c>
      <c r="N47" s="14"/>
      <c r="P47" s="15" t="s">
        <v>159</v>
      </c>
      <c r="Q47" s="13">
        <v>45742</v>
      </c>
      <c r="R47" s="14" t="s">
        <v>160</v>
      </c>
      <c r="S47" s="26" t="s">
        <v>83</v>
      </c>
      <c r="T47" s="14" t="s">
        <v>83</v>
      </c>
      <c r="U47" s="14">
        <v>5.9349999999999996</v>
      </c>
      <c r="V47" s="14"/>
      <c r="X47" s="13">
        <v>45742</v>
      </c>
      <c r="Y47" s="3"/>
      <c r="Z47" s="3"/>
    </row>
    <row r="48" spans="1:26" ht="44.25" customHeight="1" x14ac:dyDescent="0.3">
      <c r="A48" s="3"/>
      <c r="B48" s="21" t="s">
        <v>11</v>
      </c>
      <c r="C48" s="66" t="s">
        <v>163</v>
      </c>
      <c r="D48" s="15" t="s">
        <v>162</v>
      </c>
      <c r="E48" s="19" t="s">
        <v>8</v>
      </c>
      <c r="F48" s="18" t="s">
        <v>10</v>
      </c>
      <c r="G48" s="18" t="s">
        <v>15</v>
      </c>
      <c r="H48" s="30">
        <v>2.6070000000000002</v>
      </c>
      <c r="I48" s="14">
        <v>6</v>
      </c>
      <c r="J48" s="17">
        <v>15.645</v>
      </c>
      <c r="K48" s="30">
        <v>2.6070000000000002</v>
      </c>
      <c r="L48" s="14">
        <v>6</v>
      </c>
      <c r="M48" s="16">
        <v>15.645</v>
      </c>
      <c r="N48" s="14"/>
      <c r="P48" s="15" t="s">
        <v>162</v>
      </c>
      <c r="Q48" s="13">
        <v>45748</v>
      </c>
      <c r="R48" s="14" t="s">
        <v>164</v>
      </c>
      <c r="S48" s="26">
        <v>2.6070000000000002</v>
      </c>
      <c r="T48" s="14">
        <v>6</v>
      </c>
      <c r="U48" s="14">
        <v>15.645</v>
      </c>
      <c r="V48" s="14"/>
      <c r="X48" s="13">
        <v>45748</v>
      </c>
      <c r="Y48" s="3"/>
      <c r="Z48" s="3"/>
    </row>
    <row r="49" spans="1:26" ht="44.25" customHeight="1" x14ac:dyDescent="0.3">
      <c r="A49" s="3"/>
      <c r="B49" s="21" t="s">
        <v>11</v>
      </c>
      <c r="C49" s="66" t="s">
        <v>167</v>
      </c>
      <c r="D49" s="15" t="s">
        <v>165</v>
      </c>
      <c r="E49" s="19" t="s">
        <v>8</v>
      </c>
      <c r="F49" s="18" t="s">
        <v>10</v>
      </c>
      <c r="G49" s="18" t="s">
        <v>15</v>
      </c>
      <c r="H49" s="30">
        <v>11.41</v>
      </c>
      <c r="I49" s="14">
        <v>1</v>
      </c>
      <c r="J49" s="17">
        <v>11.41</v>
      </c>
      <c r="K49" s="30">
        <v>11.41</v>
      </c>
      <c r="L49" s="14">
        <v>1</v>
      </c>
      <c r="M49" s="16">
        <v>11.41</v>
      </c>
      <c r="N49" s="14"/>
      <c r="P49" s="15" t="s">
        <v>165</v>
      </c>
      <c r="Q49" s="13">
        <v>45754</v>
      </c>
      <c r="R49" s="14" t="s">
        <v>166</v>
      </c>
      <c r="S49" s="26">
        <v>11.41</v>
      </c>
      <c r="T49" s="14">
        <v>1</v>
      </c>
      <c r="U49" s="14">
        <v>11.41</v>
      </c>
      <c r="V49" s="14"/>
      <c r="X49" s="13">
        <v>45754</v>
      </c>
      <c r="Y49" s="3"/>
      <c r="Z49" s="3"/>
    </row>
    <row r="50" spans="1:26" ht="44.25" customHeight="1" x14ac:dyDescent="0.3">
      <c r="A50" s="3"/>
      <c r="B50" s="21" t="s">
        <v>9</v>
      </c>
      <c r="C50" s="66" t="s">
        <v>168</v>
      </c>
      <c r="D50" s="15" t="s">
        <v>169</v>
      </c>
      <c r="E50" s="19" t="s">
        <v>8</v>
      </c>
      <c r="F50" s="18" t="s">
        <v>7</v>
      </c>
      <c r="G50" s="18" t="s">
        <v>6</v>
      </c>
      <c r="H50" s="30">
        <v>25</v>
      </c>
      <c r="I50" s="14">
        <v>1</v>
      </c>
      <c r="J50" s="17">
        <v>25</v>
      </c>
      <c r="K50" s="30">
        <v>25</v>
      </c>
      <c r="L50" s="14">
        <v>1</v>
      </c>
      <c r="M50" s="16">
        <v>25</v>
      </c>
      <c r="N50" s="14"/>
      <c r="P50" s="15" t="s">
        <v>169</v>
      </c>
      <c r="Q50" s="13">
        <v>45761</v>
      </c>
      <c r="R50" s="14" t="s">
        <v>170</v>
      </c>
      <c r="S50" s="26">
        <v>25</v>
      </c>
      <c r="T50" s="14">
        <v>1</v>
      </c>
      <c r="U50" s="14">
        <v>25</v>
      </c>
      <c r="V50" s="14"/>
      <c r="X50" s="13">
        <v>45761</v>
      </c>
      <c r="Y50" s="3"/>
      <c r="Z50" s="3"/>
    </row>
    <row r="51" spans="1:26" ht="44.25" customHeight="1" x14ac:dyDescent="0.3">
      <c r="A51" s="3"/>
      <c r="B51" s="21" t="s">
        <v>11</v>
      </c>
      <c r="C51" s="66" t="s">
        <v>173</v>
      </c>
      <c r="D51" s="15" t="s">
        <v>171</v>
      </c>
      <c r="E51" s="19" t="s">
        <v>8</v>
      </c>
      <c r="F51" s="18" t="s">
        <v>10</v>
      </c>
      <c r="G51" s="18" t="s">
        <v>83</v>
      </c>
      <c r="H51" s="30"/>
      <c r="I51" s="14" t="s">
        <v>83</v>
      </c>
      <c r="J51" s="17">
        <v>68.984999999999999</v>
      </c>
      <c r="K51" s="30"/>
      <c r="L51" s="14" t="s">
        <v>83</v>
      </c>
      <c r="M51" s="16">
        <v>68.984999999999999</v>
      </c>
      <c r="N51" s="14"/>
      <c r="P51" s="15" t="s">
        <v>171</v>
      </c>
      <c r="Q51" s="13">
        <v>45761</v>
      </c>
      <c r="R51" s="14" t="s">
        <v>172</v>
      </c>
      <c r="S51" s="26" t="s">
        <v>83</v>
      </c>
      <c r="T51" s="14" t="s">
        <v>83</v>
      </c>
      <c r="U51" s="14">
        <v>68.984999999999999</v>
      </c>
      <c r="V51" s="14"/>
      <c r="X51" s="13">
        <v>45761</v>
      </c>
      <c r="Y51" s="3"/>
      <c r="Z51" s="3"/>
    </row>
    <row r="52" spans="1:26" ht="44.25" customHeight="1" x14ac:dyDescent="0.3">
      <c r="A52" s="3"/>
      <c r="B52" s="21" t="s">
        <v>11</v>
      </c>
      <c r="C52" s="66" t="s">
        <v>174</v>
      </c>
      <c r="D52" s="15" t="s">
        <v>175</v>
      </c>
      <c r="E52" s="19" t="s">
        <v>8</v>
      </c>
      <c r="F52" s="18" t="s">
        <v>10</v>
      </c>
      <c r="G52" s="18" t="s">
        <v>15</v>
      </c>
      <c r="H52" s="30"/>
      <c r="I52" s="14" t="s">
        <v>83</v>
      </c>
      <c r="J52" s="17">
        <v>1.5389999999999999</v>
      </c>
      <c r="K52" s="30"/>
      <c r="L52" s="14" t="s">
        <v>83</v>
      </c>
      <c r="M52" s="16">
        <v>1.5389999999999999</v>
      </c>
      <c r="N52" s="14"/>
      <c r="P52" s="15" t="s">
        <v>175</v>
      </c>
      <c r="Q52" s="13">
        <v>45770</v>
      </c>
      <c r="R52" s="14" t="s">
        <v>176</v>
      </c>
      <c r="S52" s="26" t="s">
        <v>83</v>
      </c>
      <c r="T52" s="14" t="s">
        <v>83</v>
      </c>
      <c r="U52" s="14">
        <v>1.5389999999999999</v>
      </c>
      <c r="V52" s="14"/>
      <c r="X52" s="13">
        <v>45770</v>
      </c>
      <c r="Y52" s="3"/>
      <c r="Z52" s="3"/>
    </row>
    <row r="53" spans="1:26" ht="44.25" customHeight="1" x14ac:dyDescent="0.3">
      <c r="A53" s="3"/>
      <c r="B53" s="21" t="s">
        <v>11</v>
      </c>
      <c r="C53" s="66" t="s">
        <v>179</v>
      </c>
      <c r="D53" s="15" t="s">
        <v>177</v>
      </c>
      <c r="E53" s="19" t="s">
        <v>8</v>
      </c>
      <c r="F53" s="18" t="s">
        <v>10</v>
      </c>
      <c r="G53" s="18" t="s">
        <v>15</v>
      </c>
      <c r="H53" s="30"/>
      <c r="I53" s="14" t="s">
        <v>83</v>
      </c>
      <c r="J53" s="17">
        <v>18.824000000000002</v>
      </c>
      <c r="K53" s="30"/>
      <c r="L53" s="14" t="s">
        <v>83</v>
      </c>
      <c r="M53" s="16">
        <v>18.824000000000002</v>
      </c>
      <c r="N53" s="14"/>
      <c r="P53" s="15" t="s">
        <v>177</v>
      </c>
      <c r="Q53" s="13">
        <v>45770</v>
      </c>
      <c r="R53" s="14" t="s">
        <v>178</v>
      </c>
      <c r="S53" s="26" t="s">
        <v>83</v>
      </c>
      <c r="T53" s="14" t="s">
        <v>83</v>
      </c>
      <c r="U53" s="14">
        <v>18.824000000000002</v>
      </c>
      <c r="V53" s="14"/>
      <c r="X53" s="13">
        <v>45770</v>
      </c>
      <c r="Y53" s="3"/>
      <c r="Z53" s="3"/>
    </row>
    <row r="54" spans="1:26" ht="44.25" customHeight="1" x14ac:dyDescent="0.3">
      <c r="A54" s="3"/>
      <c r="B54" s="21" t="s">
        <v>11</v>
      </c>
      <c r="C54" s="66" t="s">
        <v>181</v>
      </c>
      <c r="D54" s="15" t="s">
        <v>180</v>
      </c>
      <c r="E54" s="19" t="s">
        <v>8</v>
      </c>
      <c r="F54" s="18" t="s">
        <v>10</v>
      </c>
      <c r="G54" s="18" t="s">
        <v>83</v>
      </c>
      <c r="H54" s="30"/>
      <c r="I54" s="14" t="s">
        <v>83</v>
      </c>
      <c r="J54" s="17">
        <v>10.435</v>
      </c>
      <c r="K54" s="30"/>
      <c r="L54" s="14" t="s">
        <v>83</v>
      </c>
      <c r="M54" s="16">
        <v>10.435</v>
      </c>
      <c r="N54" s="14"/>
      <c r="P54" s="15" t="s">
        <v>180</v>
      </c>
      <c r="Q54" s="13">
        <v>45771</v>
      </c>
      <c r="R54" s="14" t="s">
        <v>182</v>
      </c>
      <c r="S54" s="26" t="s">
        <v>83</v>
      </c>
      <c r="T54" s="14" t="s">
        <v>83</v>
      </c>
      <c r="U54" s="14">
        <v>10.435</v>
      </c>
      <c r="V54" s="14"/>
      <c r="X54" s="13">
        <v>45771</v>
      </c>
      <c r="Y54" s="3"/>
      <c r="Z54" s="3"/>
    </row>
    <row r="55" spans="1:26" ht="44.25" customHeight="1" x14ac:dyDescent="0.3">
      <c r="A55" s="3"/>
      <c r="B55" s="21" t="s">
        <v>11</v>
      </c>
      <c r="C55" s="66" t="s">
        <v>183</v>
      </c>
      <c r="D55" s="15" t="s">
        <v>184</v>
      </c>
      <c r="E55" s="19" t="s">
        <v>8</v>
      </c>
      <c r="F55" s="18" t="s">
        <v>10</v>
      </c>
      <c r="G55" s="18" t="s">
        <v>15</v>
      </c>
      <c r="H55" s="30">
        <v>1.67E-2</v>
      </c>
      <c r="I55" s="14">
        <v>816</v>
      </c>
      <c r="J55" s="17">
        <v>13.627000000000001</v>
      </c>
      <c r="K55" s="30">
        <v>1.67E-2</v>
      </c>
      <c r="L55" s="14">
        <v>816</v>
      </c>
      <c r="M55" s="16">
        <v>13.627000000000001</v>
      </c>
      <c r="N55" s="14"/>
      <c r="P55" s="15" t="s">
        <v>184</v>
      </c>
      <c r="Q55" s="13">
        <v>45770</v>
      </c>
      <c r="R55" s="14" t="s">
        <v>185</v>
      </c>
      <c r="S55" s="26">
        <v>1.67E-2</v>
      </c>
      <c r="T55" s="14">
        <v>816</v>
      </c>
      <c r="U55" s="14">
        <v>13.627000000000001</v>
      </c>
      <c r="V55" s="14"/>
      <c r="X55" s="13">
        <v>45770</v>
      </c>
      <c r="Y55" s="3"/>
      <c r="Z55" s="3"/>
    </row>
    <row r="56" spans="1:26" ht="66" customHeight="1" x14ac:dyDescent="0.3">
      <c r="A56" s="3"/>
      <c r="B56" s="21" t="s">
        <v>9</v>
      </c>
      <c r="C56" s="66" t="s">
        <v>188</v>
      </c>
      <c r="D56" s="15" t="s">
        <v>186</v>
      </c>
      <c r="E56" s="19" t="s">
        <v>8</v>
      </c>
      <c r="F56" s="18" t="s">
        <v>7</v>
      </c>
      <c r="G56" s="18" t="s">
        <v>83</v>
      </c>
      <c r="H56" s="30"/>
      <c r="I56" s="14" t="s">
        <v>83</v>
      </c>
      <c r="J56" s="17">
        <v>21.666</v>
      </c>
      <c r="K56" s="30">
        <v>21.666</v>
      </c>
      <c r="L56" s="14" t="s">
        <v>83</v>
      </c>
      <c r="M56" s="16">
        <v>21.666</v>
      </c>
      <c r="N56" s="14"/>
      <c r="P56" s="15" t="s">
        <v>186</v>
      </c>
      <c r="Q56" s="13">
        <v>45770</v>
      </c>
      <c r="R56" s="18" t="s">
        <v>187</v>
      </c>
      <c r="S56" s="26" t="s">
        <v>83</v>
      </c>
      <c r="T56" s="14" t="s">
        <v>83</v>
      </c>
      <c r="U56" s="14">
        <v>21.666</v>
      </c>
      <c r="V56" s="14"/>
      <c r="X56" s="13">
        <v>45770</v>
      </c>
      <c r="Y56" s="3"/>
      <c r="Z56" s="3"/>
    </row>
    <row r="57" spans="1:26" ht="66" customHeight="1" x14ac:dyDescent="0.3">
      <c r="A57" s="3"/>
      <c r="B57" s="21" t="s">
        <v>11</v>
      </c>
      <c r="C57" s="66" t="s">
        <v>190</v>
      </c>
      <c r="D57" s="15" t="s">
        <v>189</v>
      </c>
      <c r="E57" s="19" t="s">
        <v>8</v>
      </c>
      <c r="F57" s="18" t="s">
        <v>10</v>
      </c>
      <c r="G57" s="18" t="s">
        <v>83</v>
      </c>
      <c r="H57" s="30"/>
      <c r="I57" s="14" t="s">
        <v>83</v>
      </c>
      <c r="J57" s="17">
        <v>20.608000000000001</v>
      </c>
      <c r="K57" s="30"/>
      <c r="L57" s="14" t="s">
        <v>83</v>
      </c>
      <c r="M57" s="16">
        <v>20.608000000000001</v>
      </c>
      <c r="N57" s="14"/>
      <c r="P57" s="15" t="s">
        <v>189</v>
      </c>
      <c r="Q57" s="13">
        <v>45789</v>
      </c>
      <c r="R57" s="18" t="s">
        <v>191</v>
      </c>
      <c r="S57" s="26" t="s">
        <v>83</v>
      </c>
      <c r="T57" s="14" t="s">
        <v>83</v>
      </c>
      <c r="U57" s="14">
        <v>20.608000000000001</v>
      </c>
      <c r="V57" s="14"/>
      <c r="X57" s="13">
        <v>45789</v>
      </c>
      <c r="Y57" s="3"/>
      <c r="Z57" s="3"/>
    </row>
    <row r="58" spans="1:26" ht="66" customHeight="1" x14ac:dyDescent="0.3">
      <c r="A58" s="3"/>
      <c r="B58" s="21" t="s">
        <v>11</v>
      </c>
      <c r="C58" s="66" t="s">
        <v>194</v>
      </c>
      <c r="D58" s="15" t="s">
        <v>192</v>
      </c>
      <c r="E58" s="19" t="s">
        <v>8</v>
      </c>
      <c r="F58" s="18" t="s">
        <v>10</v>
      </c>
      <c r="G58" s="18" t="s">
        <v>83</v>
      </c>
      <c r="H58" s="30"/>
      <c r="I58" s="14" t="s">
        <v>83</v>
      </c>
      <c r="J58" s="17">
        <v>1.4950000000000001</v>
      </c>
      <c r="K58" s="30"/>
      <c r="L58" s="14" t="s">
        <v>83</v>
      </c>
      <c r="M58" s="16">
        <v>1.4950000000000001</v>
      </c>
      <c r="N58" s="14"/>
      <c r="P58" s="15" t="s">
        <v>192</v>
      </c>
      <c r="Q58" s="13">
        <v>45782</v>
      </c>
      <c r="R58" s="18" t="s">
        <v>193</v>
      </c>
      <c r="S58" s="26" t="s">
        <v>83</v>
      </c>
      <c r="T58" s="14" t="s">
        <v>83</v>
      </c>
      <c r="U58" s="14">
        <v>1.4950000000000001</v>
      </c>
      <c r="V58" s="14"/>
      <c r="X58" s="13">
        <v>45782</v>
      </c>
      <c r="Y58" s="3"/>
      <c r="Z58" s="3"/>
    </row>
    <row r="59" spans="1:26" ht="66" customHeight="1" x14ac:dyDescent="0.3">
      <c r="A59" s="3"/>
      <c r="B59" s="21" t="s">
        <v>11</v>
      </c>
      <c r="C59" s="66" t="s">
        <v>197</v>
      </c>
      <c r="D59" s="15" t="s">
        <v>195</v>
      </c>
      <c r="E59" s="19" t="s">
        <v>8</v>
      </c>
      <c r="F59" s="18" t="s">
        <v>10</v>
      </c>
      <c r="G59" s="18" t="s">
        <v>83</v>
      </c>
      <c r="H59" s="30"/>
      <c r="I59" s="14" t="s">
        <v>83</v>
      </c>
      <c r="J59" s="17">
        <v>2.6480000000000001</v>
      </c>
      <c r="K59" s="30"/>
      <c r="L59" s="14" t="s">
        <v>83</v>
      </c>
      <c r="M59" s="16">
        <v>2.6480000000000001</v>
      </c>
      <c r="N59" s="14"/>
      <c r="P59" s="15" t="s">
        <v>195</v>
      </c>
      <c r="Q59" s="13">
        <v>45789</v>
      </c>
      <c r="R59" s="18" t="s">
        <v>196</v>
      </c>
      <c r="S59" s="26" t="s">
        <v>83</v>
      </c>
      <c r="T59" s="14" t="s">
        <v>86</v>
      </c>
      <c r="U59" s="14">
        <v>2.6480000000000001</v>
      </c>
      <c r="V59" s="14"/>
      <c r="X59" s="13">
        <v>45789</v>
      </c>
      <c r="Y59" s="3"/>
      <c r="Z59" s="3"/>
    </row>
    <row r="60" spans="1:26" ht="66" customHeight="1" x14ac:dyDescent="0.3">
      <c r="A60" s="3"/>
      <c r="B60" s="21" t="s">
        <v>11</v>
      </c>
      <c r="C60" s="66" t="s">
        <v>17</v>
      </c>
      <c r="D60" s="15" t="s">
        <v>198</v>
      </c>
      <c r="E60" s="19" t="s">
        <v>8</v>
      </c>
      <c r="F60" s="18" t="s">
        <v>10</v>
      </c>
      <c r="G60" s="18" t="s">
        <v>15</v>
      </c>
      <c r="H60" s="30">
        <v>1.6E-2</v>
      </c>
      <c r="I60" s="14">
        <v>1683</v>
      </c>
      <c r="J60" s="17">
        <v>28.05</v>
      </c>
      <c r="K60" s="30">
        <v>1.6E-2</v>
      </c>
      <c r="L60" s="14">
        <v>1683</v>
      </c>
      <c r="M60" s="16">
        <v>28.05</v>
      </c>
      <c r="N60" s="14"/>
      <c r="P60" s="15" t="s">
        <v>198</v>
      </c>
      <c r="Q60" s="13">
        <v>45786</v>
      </c>
      <c r="R60" s="18" t="s">
        <v>199</v>
      </c>
      <c r="S60" s="26">
        <v>1.6E-2</v>
      </c>
      <c r="T60" s="14">
        <v>1683</v>
      </c>
      <c r="U60" s="14">
        <v>28.05</v>
      </c>
      <c r="V60" s="14"/>
      <c r="X60" s="13">
        <v>45786</v>
      </c>
      <c r="Y60" s="3"/>
      <c r="Z60" s="3"/>
    </row>
    <row r="61" spans="1:26" ht="66" customHeight="1" x14ac:dyDescent="0.3">
      <c r="A61" s="3"/>
      <c r="B61" s="21" t="s">
        <v>11</v>
      </c>
      <c r="C61" s="66" t="s">
        <v>202</v>
      </c>
      <c r="D61" s="15" t="s">
        <v>200</v>
      </c>
      <c r="E61" s="19" t="s">
        <v>8</v>
      </c>
      <c r="F61" s="18" t="s">
        <v>10</v>
      </c>
      <c r="G61" s="18" t="s">
        <v>106</v>
      </c>
      <c r="H61" s="30">
        <v>6.5000000000000002E-2</v>
      </c>
      <c r="I61" s="14">
        <v>10</v>
      </c>
      <c r="J61" s="17">
        <v>0.64800000000000002</v>
      </c>
      <c r="K61" s="30">
        <v>6.5000000000000002E-2</v>
      </c>
      <c r="L61" s="14">
        <v>10</v>
      </c>
      <c r="M61" s="16">
        <v>0.64800000000000002</v>
      </c>
      <c r="N61" s="14"/>
      <c r="P61" s="15" t="s">
        <v>200</v>
      </c>
      <c r="Q61" s="13">
        <v>45783</v>
      </c>
      <c r="R61" s="18" t="s">
        <v>201</v>
      </c>
      <c r="S61" s="26">
        <v>6.5000000000000002E-2</v>
      </c>
      <c r="T61" s="14">
        <v>10</v>
      </c>
      <c r="U61" s="14">
        <v>0.64800000000000002</v>
      </c>
      <c r="V61" s="14"/>
      <c r="X61" s="13">
        <v>45783</v>
      </c>
      <c r="Y61" s="3"/>
      <c r="Z61" s="3"/>
    </row>
    <row r="62" spans="1:26" ht="66" customHeight="1" x14ac:dyDescent="0.3">
      <c r="A62" s="3"/>
      <c r="B62" s="21" t="s">
        <v>11</v>
      </c>
      <c r="C62" s="66" t="s">
        <v>205</v>
      </c>
      <c r="D62" s="15" t="s">
        <v>203</v>
      </c>
      <c r="E62" s="19" t="s">
        <v>8</v>
      </c>
      <c r="F62" s="18" t="s">
        <v>10</v>
      </c>
      <c r="G62" s="18" t="s">
        <v>15</v>
      </c>
      <c r="H62" s="30">
        <v>1.7000000000000001E-2</v>
      </c>
      <c r="I62" s="14">
        <v>150</v>
      </c>
      <c r="J62" s="17">
        <v>2.58</v>
      </c>
      <c r="K62" s="30">
        <v>1.7000000000000001E-2</v>
      </c>
      <c r="L62" s="14">
        <v>150</v>
      </c>
      <c r="M62" s="16">
        <v>2.58</v>
      </c>
      <c r="N62" s="14"/>
      <c r="P62" s="15" t="s">
        <v>203</v>
      </c>
      <c r="Q62" s="13">
        <v>45793</v>
      </c>
      <c r="R62" s="18" t="s">
        <v>204</v>
      </c>
      <c r="S62" s="26">
        <v>1.7000000000000001E-2</v>
      </c>
      <c r="T62" s="14">
        <v>150</v>
      </c>
      <c r="U62" s="14">
        <v>2.58</v>
      </c>
      <c r="V62" s="14"/>
      <c r="X62" s="13">
        <v>45793</v>
      </c>
      <c r="Y62" s="3"/>
      <c r="Z62" s="3"/>
    </row>
    <row r="63" spans="1:26" ht="66" customHeight="1" x14ac:dyDescent="0.3">
      <c r="A63" s="3"/>
      <c r="B63" s="21" t="s">
        <v>11</v>
      </c>
      <c r="C63" s="66" t="s">
        <v>207</v>
      </c>
      <c r="D63" s="15" t="s">
        <v>206</v>
      </c>
      <c r="E63" s="19" t="s">
        <v>8</v>
      </c>
      <c r="F63" s="18" t="s">
        <v>10</v>
      </c>
      <c r="G63" s="18" t="s">
        <v>83</v>
      </c>
      <c r="H63" s="30"/>
      <c r="I63" s="14" t="s">
        <v>83</v>
      </c>
      <c r="J63" s="17">
        <v>7.08</v>
      </c>
      <c r="K63" s="30"/>
      <c r="L63" s="14" t="s">
        <v>83</v>
      </c>
      <c r="M63" s="16">
        <v>7.08</v>
      </c>
      <c r="N63" s="14"/>
      <c r="P63" s="15" t="s">
        <v>206</v>
      </c>
      <c r="Q63" s="13">
        <v>45796</v>
      </c>
      <c r="R63" s="18" t="s">
        <v>208</v>
      </c>
      <c r="S63" s="26" t="s">
        <v>83</v>
      </c>
      <c r="T63" s="14" t="s">
        <v>83</v>
      </c>
      <c r="U63" s="14">
        <v>7.08</v>
      </c>
      <c r="V63" s="14"/>
      <c r="X63" s="13">
        <v>45796</v>
      </c>
      <c r="Y63" s="3"/>
      <c r="Z63" s="3"/>
    </row>
    <row r="64" spans="1:26" ht="66" customHeight="1" x14ac:dyDescent="0.3">
      <c r="A64" s="3"/>
      <c r="B64" s="21" t="s">
        <v>11</v>
      </c>
      <c r="C64" s="66" t="s">
        <v>211</v>
      </c>
      <c r="D64" s="15" t="s">
        <v>209</v>
      </c>
      <c r="E64" s="19" t="s">
        <v>8</v>
      </c>
      <c r="F64" s="18" t="s">
        <v>10</v>
      </c>
      <c r="G64" s="18" t="s">
        <v>83</v>
      </c>
      <c r="H64" s="30"/>
      <c r="I64" s="14" t="s">
        <v>83</v>
      </c>
      <c r="J64" s="17">
        <v>5.0990000000000002</v>
      </c>
      <c r="K64" s="30"/>
      <c r="L64" s="14" t="s">
        <v>83</v>
      </c>
      <c r="M64" s="16">
        <v>5.0990000000000002</v>
      </c>
      <c r="N64" s="14"/>
      <c r="P64" s="15" t="s">
        <v>209</v>
      </c>
      <c r="Q64" s="13">
        <v>45796</v>
      </c>
      <c r="R64" s="18" t="s">
        <v>210</v>
      </c>
      <c r="S64" s="26" t="s">
        <v>83</v>
      </c>
      <c r="T64" s="14" t="s">
        <v>86</v>
      </c>
      <c r="U64" s="14">
        <v>5.0990000000000002</v>
      </c>
      <c r="V64" s="14"/>
      <c r="X64" s="13">
        <v>45796</v>
      </c>
      <c r="Y64" s="3"/>
      <c r="Z64" s="3"/>
    </row>
    <row r="65" spans="1:26" ht="66" customHeight="1" x14ac:dyDescent="0.3">
      <c r="A65" s="3"/>
      <c r="B65" s="21" t="s">
        <v>11</v>
      </c>
      <c r="C65" s="66" t="s">
        <v>214</v>
      </c>
      <c r="D65" s="15" t="s">
        <v>212</v>
      </c>
      <c r="E65" s="19" t="s">
        <v>8</v>
      </c>
      <c r="F65" s="18" t="s">
        <v>10</v>
      </c>
      <c r="G65" s="18" t="s">
        <v>15</v>
      </c>
      <c r="H65" s="30">
        <v>0.50600000000000001</v>
      </c>
      <c r="I65" s="14">
        <v>130</v>
      </c>
      <c r="J65" s="17">
        <v>65.86</v>
      </c>
      <c r="K65" s="30">
        <v>0.50600000000000001</v>
      </c>
      <c r="L65" s="14">
        <v>130</v>
      </c>
      <c r="M65" s="16">
        <v>65.86</v>
      </c>
      <c r="N65" s="14"/>
      <c r="P65" s="15" t="s">
        <v>212</v>
      </c>
      <c r="Q65" s="13">
        <v>45798</v>
      </c>
      <c r="R65" s="18" t="s">
        <v>213</v>
      </c>
      <c r="S65" s="26">
        <v>0.50600000000000001</v>
      </c>
      <c r="T65" s="14">
        <v>130</v>
      </c>
      <c r="U65" s="14">
        <v>65.86</v>
      </c>
      <c r="V65" s="14"/>
      <c r="X65" s="13">
        <v>45798</v>
      </c>
      <c r="Y65" s="3"/>
      <c r="Z65" s="3"/>
    </row>
    <row r="66" spans="1:26" ht="66" customHeight="1" x14ac:dyDescent="0.3">
      <c r="A66" s="3"/>
      <c r="B66" s="21" t="s">
        <v>11</v>
      </c>
      <c r="C66" s="66" t="s">
        <v>217</v>
      </c>
      <c r="D66" s="15" t="s">
        <v>215</v>
      </c>
      <c r="E66" s="19" t="s">
        <v>8</v>
      </c>
      <c r="F66" s="18" t="s">
        <v>10</v>
      </c>
      <c r="G66" s="18" t="s">
        <v>15</v>
      </c>
      <c r="H66" s="30"/>
      <c r="I66" s="14" t="s">
        <v>83</v>
      </c>
      <c r="J66" s="17">
        <v>144.78</v>
      </c>
      <c r="K66" s="30"/>
      <c r="L66" s="14" t="s">
        <v>83</v>
      </c>
      <c r="M66" s="16">
        <v>144.78</v>
      </c>
      <c r="N66" s="14"/>
      <c r="P66" s="15" t="s">
        <v>215</v>
      </c>
      <c r="Q66" s="13">
        <v>45805</v>
      </c>
      <c r="R66" s="18" t="s">
        <v>216</v>
      </c>
      <c r="S66" s="26" t="s">
        <v>83</v>
      </c>
      <c r="T66" s="14" t="s">
        <v>83</v>
      </c>
      <c r="U66" s="14">
        <v>144.78</v>
      </c>
      <c r="V66" s="14"/>
      <c r="X66" s="13">
        <v>45805</v>
      </c>
      <c r="Y66" s="3"/>
      <c r="Z66" s="3"/>
    </row>
    <row r="67" spans="1:26" ht="66" customHeight="1" x14ac:dyDescent="0.3">
      <c r="A67" s="3"/>
      <c r="B67" s="21" t="s">
        <v>11</v>
      </c>
      <c r="C67" s="66" t="s">
        <v>220</v>
      </c>
      <c r="D67" s="15" t="s">
        <v>218</v>
      </c>
      <c r="E67" s="19" t="s">
        <v>8</v>
      </c>
      <c r="F67" s="18" t="s">
        <v>10</v>
      </c>
      <c r="G67" s="18" t="s">
        <v>83</v>
      </c>
      <c r="H67" s="30"/>
      <c r="I67" s="14" t="s">
        <v>83</v>
      </c>
      <c r="J67" s="17">
        <v>54.64</v>
      </c>
      <c r="K67" s="30"/>
      <c r="L67" s="14" t="s">
        <v>83</v>
      </c>
      <c r="M67" s="16">
        <v>54.64</v>
      </c>
      <c r="N67" s="14"/>
      <c r="P67" s="15" t="s">
        <v>218</v>
      </c>
      <c r="Q67" s="13">
        <v>45804</v>
      </c>
      <c r="R67" s="18" t="s">
        <v>219</v>
      </c>
      <c r="S67" s="26" t="s">
        <v>83</v>
      </c>
      <c r="T67" s="14" t="s">
        <v>83</v>
      </c>
      <c r="U67" s="14">
        <v>54.64</v>
      </c>
      <c r="V67" s="14"/>
      <c r="X67" s="13">
        <v>45804</v>
      </c>
      <c r="Y67" s="3"/>
      <c r="Z67" s="3"/>
    </row>
    <row r="68" spans="1:26" ht="66" customHeight="1" x14ac:dyDescent="0.3">
      <c r="A68" s="3"/>
      <c r="B68" s="21" t="s">
        <v>11</v>
      </c>
      <c r="C68" s="66" t="s">
        <v>223</v>
      </c>
      <c r="D68" s="15" t="s">
        <v>221</v>
      </c>
      <c r="E68" s="19" t="s">
        <v>8</v>
      </c>
      <c r="F68" s="18" t="s">
        <v>10</v>
      </c>
      <c r="G68" s="18" t="s">
        <v>83</v>
      </c>
      <c r="H68" s="30"/>
      <c r="I68" s="14" t="s">
        <v>83</v>
      </c>
      <c r="J68" s="17">
        <v>2.3330000000000002</v>
      </c>
      <c r="K68" s="30"/>
      <c r="L68" s="14" t="s">
        <v>83</v>
      </c>
      <c r="M68" s="16">
        <v>2.3330000000000002</v>
      </c>
      <c r="N68" s="14"/>
      <c r="P68" s="15" t="s">
        <v>221</v>
      </c>
      <c r="Q68" s="13">
        <v>45803</v>
      </c>
      <c r="R68" s="18" t="s">
        <v>222</v>
      </c>
      <c r="S68" s="26" t="s">
        <v>83</v>
      </c>
      <c r="T68" s="14" t="s">
        <v>83</v>
      </c>
      <c r="U68" s="14">
        <v>2.3330000000000002</v>
      </c>
      <c r="V68" s="14"/>
      <c r="X68" s="13">
        <v>45803</v>
      </c>
      <c r="Y68" s="3"/>
      <c r="Z68" s="3"/>
    </row>
    <row r="69" spans="1:26" ht="66" customHeight="1" x14ac:dyDescent="0.3">
      <c r="A69" s="3"/>
      <c r="B69" s="21" t="s">
        <v>11</v>
      </c>
      <c r="C69" s="66" t="s">
        <v>224</v>
      </c>
      <c r="D69" s="15" t="s">
        <v>225</v>
      </c>
      <c r="E69" s="19" t="s">
        <v>8</v>
      </c>
      <c r="F69" s="18" t="s">
        <v>10</v>
      </c>
      <c r="G69" s="18" t="s">
        <v>15</v>
      </c>
      <c r="H69" s="30">
        <v>8.343</v>
      </c>
      <c r="I69" s="14">
        <v>1</v>
      </c>
      <c r="J69" s="17">
        <v>8.343</v>
      </c>
      <c r="K69" s="30">
        <v>8.343</v>
      </c>
      <c r="L69" s="14">
        <v>1</v>
      </c>
      <c r="M69" s="16">
        <v>8.343</v>
      </c>
      <c r="N69" s="14"/>
      <c r="P69" s="15" t="s">
        <v>225</v>
      </c>
      <c r="Q69" s="13">
        <v>45803</v>
      </c>
      <c r="R69" s="18" t="s">
        <v>226</v>
      </c>
      <c r="S69" s="26">
        <v>8.343</v>
      </c>
      <c r="T69" s="14">
        <v>1</v>
      </c>
      <c r="U69" s="14">
        <v>8.343</v>
      </c>
      <c r="V69" s="14"/>
      <c r="X69" s="13">
        <v>45803</v>
      </c>
      <c r="Y69" s="3"/>
      <c r="Z69" s="3"/>
    </row>
    <row r="70" spans="1:26" ht="66" customHeight="1" x14ac:dyDescent="0.3">
      <c r="A70" s="3"/>
      <c r="B70" s="21" t="s">
        <v>11</v>
      </c>
      <c r="C70" s="66" t="s">
        <v>228</v>
      </c>
      <c r="D70" s="15" t="s">
        <v>227</v>
      </c>
      <c r="E70" s="19" t="s">
        <v>8</v>
      </c>
      <c r="F70" s="18" t="s">
        <v>10</v>
      </c>
      <c r="G70" s="18" t="s">
        <v>83</v>
      </c>
      <c r="H70" s="30"/>
      <c r="I70" s="14" t="s">
        <v>83</v>
      </c>
      <c r="J70" s="17">
        <v>37.640999999999998</v>
      </c>
      <c r="K70" s="30"/>
      <c r="L70" s="14" t="s">
        <v>83</v>
      </c>
      <c r="M70" s="16">
        <v>37.640999999999998</v>
      </c>
      <c r="N70" s="14"/>
      <c r="P70" s="15" t="s">
        <v>227</v>
      </c>
      <c r="Q70" s="13">
        <v>45827</v>
      </c>
      <c r="R70" s="18" t="s">
        <v>229</v>
      </c>
      <c r="S70" s="26" t="s">
        <v>83</v>
      </c>
      <c r="T70" s="14" t="s">
        <v>83</v>
      </c>
      <c r="U70" s="14">
        <v>37.640999999999998</v>
      </c>
      <c r="V70" s="14"/>
      <c r="X70" s="13">
        <v>45827</v>
      </c>
      <c r="Y70" s="3"/>
      <c r="Z70" s="3"/>
    </row>
    <row r="71" spans="1:26" ht="86.25" customHeight="1" x14ac:dyDescent="0.35">
      <c r="A71" s="3"/>
      <c r="B71" s="21" t="s">
        <v>11</v>
      </c>
      <c r="C71" s="67" t="s">
        <v>231</v>
      </c>
      <c r="D71" s="15" t="s">
        <v>230</v>
      </c>
      <c r="E71" s="19" t="s">
        <v>232</v>
      </c>
      <c r="F71" s="18" t="s">
        <v>233</v>
      </c>
      <c r="G71" s="18" t="s">
        <v>15</v>
      </c>
      <c r="H71" s="30">
        <v>833.25</v>
      </c>
      <c r="I71" s="14">
        <v>1</v>
      </c>
      <c r="J71" s="17">
        <v>833.25</v>
      </c>
      <c r="K71" s="30">
        <v>833.25</v>
      </c>
      <c r="L71" s="14">
        <v>1</v>
      </c>
      <c r="M71" s="16">
        <v>833.25</v>
      </c>
      <c r="N71" s="14"/>
      <c r="P71" s="15" t="s">
        <v>230</v>
      </c>
      <c r="Q71" s="13">
        <v>45842</v>
      </c>
      <c r="R71" s="18" t="s">
        <v>234</v>
      </c>
      <c r="S71" s="26">
        <v>833.25</v>
      </c>
      <c r="T71" s="14">
        <v>1</v>
      </c>
      <c r="U71" s="14">
        <v>833.25</v>
      </c>
      <c r="V71" s="14"/>
      <c r="X71" s="13">
        <v>45842</v>
      </c>
      <c r="Y71" s="3"/>
      <c r="Z71" s="3"/>
    </row>
    <row r="72" spans="1:26" ht="114" customHeight="1" x14ac:dyDescent="0.3">
      <c r="A72" s="3"/>
      <c r="B72" s="21" t="s">
        <v>11</v>
      </c>
      <c r="C72" s="64" t="s">
        <v>237</v>
      </c>
      <c r="D72" s="15" t="s">
        <v>235</v>
      </c>
      <c r="E72" s="19" t="s">
        <v>232</v>
      </c>
      <c r="F72" s="18" t="s">
        <v>238</v>
      </c>
      <c r="G72" s="18" t="s">
        <v>15</v>
      </c>
      <c r="H72" s="30">
        <v>1.887</v>
      </c>
      <c r="I72" s="14">
        <v>300</v>
      </c>
      <c r="J72" s="17">
        <v>566.1</v>
      </c>
      <c r="K72" s="30">
        <v>1.887</v>
      </c>
      <c r="L72" s="14">
        <v>300</v>
      </c>
      <c r="M72" s="16">
        <v>566.1</v>
      </c>
      <c r="N72" s="14"/>
      <c r="P72" s="15" t="s">
        <v>235</v>
      </c>
      <c r="Q72" s="13">
        <v>45835</v>
      </c>
      <c r="R72" s="18" t="s">
        <v>236</v>
      </c>
      <c r="S72" s="26">
        <v>1.887</v>
      </c>
      <c r="T72" s="14">
        <v>300</v>
      </c>
      <c r="U72" s="14">
        <v>566.1</v>
      </c>
      <c r="V72" s="14"/>
      <c r="X72" s="13">
        <v>45835</v>
      </c>
      <c r="Y72" s="3"/>
      <c r="Z72" s="3"/>
    </row>
    <row r="73" spans="1:26" ht="66" customHeight="1" x14ac:dyDescent="0.3">
      <c r="A73" s="3"/>
      <c r="B73" s="21" t="s">
        <v>11</v>
      </c>
      <c r="C73" s="66" t="s">
        <v>242</v>
      </c>
      <c r="D73" s="15" t="s">
        <v>239</v>
      </c>
      <c r="E73" s="19" t="s">
        <v>8</v>
      </c>
      <c r="F73" s="18" t="s">
        <v>241</v>
      </c>
      <c r="G73" s="18" t="s">
        <v>15</v>
      </c>
      <c r="H73" s="30">
        <v>254.166</v>
      </c>
      <c r="I73" s="14">
        <v>2</v>
      </c>
      <c r="J73" s="17">
        <v>508.33199999999999</v>
      </c>
      <c r="K73" s="30">
        <v>254.166</v>
      </c>
      <c r="L73" s="14">
        <v>2</v>
      </c>
      <c r="M73" s="16">
        <v>508.33199999999999</v>
      </c>
      <c r="N73" s="14"/>
      <c r="P73" s="15" t="s">
        <v>239</v>
      </c>
      <c r="Q73" s="13">
        <v>45847</v>
      </c>
      <c r="R73" s="18" t="s">
        <v>240</v>
      </c>
      <c r="S73" s="26">
        <v>254.166</v>
      </c>
      <c r="T73" s="14">
        <v>2</v>
      </c>
      <c r="U73" s="14">
        <v>508.33199999999999</v>
      </c>
      <c r="V73" s="14"/>
      <c r="X73" s="13">
        <v>45847</v>
      </c>
      <c r="Y73" s="3"/>
      <c r="Z73" s="3"/>
    </row>
    <row r="74" spans="1:26" ht="66" customHeight="1" x14ac:dyDescent="0.3">
      <c r="A74" s="3"/>
      <c r="B74" s="21" t="s">
        <v>11</v>
      </c>
      <c r="C74" s="66" t="s">
        <v>245</v>
      </c>
      <c r="D74" s="15" t="s">
        <v>243</v>
      </c>
      <c r="E74" s="19" t="s">
        <v>8</v>
      </c>
      <c r="F74" s="18" t="s">
        <v>10</v>
      </c>
      <c r="G74" s="18" t="s">
        <v>83</v>
      </c>
      <c r="H74" s="30"/>
      <c r="I74" s="14" t="s">
        <v>83</v>
      </c>
      <c r="J74" s="17">
        <v>41.8</v>
      </c>
      <c r="K74" s="30"/>
      <c r="L74" s="14" t="s">
        <v>83</v>
      </c>
      <c r="M74" s="16">
        <v>41.8</v>
      </c>
      <c r="N74" s="14"/>
      <c r="P74" s="15" t="s">
        <v>243</v>
      </c>
      <c r="Q74" s="13">
        <v>45842</v>
      </c>
      <c r="R74" s="18" t="s">
        <v>244</v>
      </c>
      <c r="S74" s="26" t="s">
        <v>83</v>
      </c>
      <c r="T74" s="14" t="s">
        <v>83</v>
      </c>
      <c r="U74" s="14">
        <v>41.8</v>
      </c>
      <c r="V74" s="14"/>
      <c r="X74" s="13">
        <v>45842</v>
      </c>
      <c r="Y74" s="3"/>
      <c r="Z74" s="3"/>
    </row>
    <row r="75" spans="1:26" ht="66" customHeight="1" x14ac:dyDescent="0.3">
      <c r="A75" s="3"/>
      <c r="B75" s="21" t="s">
        <v>9</v>
      </c>
      <c r="C75" s="66" t="s">
        <v>248</v>
      </c>
      <c r="D75" s="15" t="s">
        <v>246</v>
      </c>
      <c r="E75" s="19" t="s">
        <v>8</v>
      </c>
      <c r="F75" s="18" t="s">
        <v>7</v>
      </c>
      <c r="G75" s="18" t="s">
        <v>83</v>
      </c>
      <c r="H75" s="30"/>
      <c r="I75" s="14" t="s">
        <v>83</v>
      </c>
      <c r="J75" s="17">
        <v>0.38500000000000001</v>
      </c>
      <c r="K75" s="30"/>
      <c r="L75" s="14" t="s">
        <v>83</v>
      </c>
      <c r="M75" s="16">
        <v>0.38500000000000001</v>
      </c>
      <c r="N75" s="14"/>
      <c r="P75" s="15" t="s">
        <v>246</v>
      </c>
      <c r="Q75" s="13">
        <v>45834</v>
      </c>
      <c r="R75" s="18" t="s">
        <v>247</v>
      </c>
      <c r="S75" s="26" t="s">
        <v>83</v>
      </c>
      <c r="T75" s="14" t="s">
        <v>83</v>
      </c>
      <c r="U75" s="14">
        <v>0.38500000000000001</v>
      </c>
      <c r="V75" s="14"/>
      <c r="X75" s="13">
        <v>45834</v>
      </c>
      <c r="Y75" s="3"/>
      <c r="Z75" s="3"/>
    </row>
    <row r="76" spans="1:26" ht="66" customHeight="1" x14ac:dyDescent="0.3">
      <c r="A76" s="3"/>
      <c r="B76" s="21" t="s">
        <v>11</v>
      </c>
      <c r="C76" s="68" t="s">
        <v>88</v>
      </c>
      <c r="D76" s="15" t="s">
        <v>249</v>
      </c>
      <c r="E76" s="19" t="s">
        <v>8</v>
      </c>
      <c r="F76" s="18" t="s">
        <v>10</v>
      </c>
      <c r="G76" s="18" t="s">
        <v>61</v>
      </c>
      <c r="H76" s="30">
        <v>1.9E-2</v>
      </c>
      <c r="I76" s="14">
        <v>25</v>
      </c>
      <c r="J76" s="17">
        <v>0.47799999999999998</v>
      </c>
      <c r="K76" s="30">
        <v>1.9E-2</v>
      </c>
      <c r="L76" s="14">
        <v>25</v>
      </c>
      <c r="M76" s="16">
        <v>0.47799999999999998</v>
      </c>
      <c r="N76" s="14"/>
      <c r="P76" s="15" t="s">
        <v>249</v>
      </c>
      <c r="Q76" s="13">
        <v>45835</v>
      </c>
      <c r="R76" s="18" t="s">
        <v>250</v>
      </c>
      <c r="S76" s="26">
        <v>1.9E-2</v>
      </c>
      <c r="T76" s="14">
        <v>25</v>
      </c>
      <c r="U76" s="14">
        <v>0.47799999999999998</v>
      </c>
      <c r="V76" s="14"/>
      <c r="X76" s="13">
        <v>45835</v>
      </c>
      <c r="Y76" s="3"/>
      <c r="Z76" s="3"/>
    </row>
    <row r="77" spans="1:26" ht="66" customHeight="1" x14ac:dyDescent="0.3">
      <c r="A77" s="3"/>
      <c r="B77" s="21" t="s">
        <v>11</v>
      </c>
      <c r="C77" s="66" t="s">
        <v>253</v>
      </c>
      <c r="D77" s="15" t="s">
        <v>251</v>
      </c>
      <c r="E77" s="19" t="s">
        <v>8</v>
      </c>
      <c r="F77" s="18" t="s">
        <v>10</v>
      </c>
      <c r="G77" s="18" t="s">
        <v>83</v>
      </c>
      <c r="H77" s="30"/>
      <c r="I77" s="14" t="s">
        <v>83</v>
      </c>
      <c r="J77" s="17">
        <v>4.9560000000000004</v>
      </c>
      <c r="K77" s="30"/>
      <c r="L77" s="14" t="s">
        <v>83</v>
      </c>
      <c r="M77" s="16">
        <v>4.9560000000000004</v>
      </c>
      <c r="N77" s="14"/>
      <c r="P77" s="15" t="s">
        <v>251</v>
      </c>
      <c r="Q77" s="13">
        <v>45838</v>
      </c>
      <c r="R77" s="18" t="s">
        <v>252</v>
      </c>
      <c r="S77" s="26" t="s">
        <v>83</v>
      </c>
      <c r="T77" s="14" t="s">
        <v>83</v>
      </c>
      <c r="U77" s="14">
        <v>4.9560000000000004</v>
      </c>
      <c r="V77" s="14"/>
      <c r="X77" s="13">
        <v>45838</v>
      </c>
      <c r="Y77" s="3"/>
      <c r="Z77" s="3"/>
    </row>
    <row r="78" spans="1:26" ht="66" customHeight="1" x14ac:dyDescent="0.3">
      <c r="A78" s="3"/>
      <c r="B78" s="21" t="s">
        <v>11</v>
      </c>
      <c r="C78" s="66" t="s">
        <v>256</v>
      </c>
      <c r="D78" s="15" t="s">
        <v>254</v>
      </c>
      <c r="E78" s="19" t="s">
        <v>8</v>
      </c>
      <c r="F78" s="18" t="s">
        <v>10</v>
      </c>
      <c r="G78" s="18" t="s">
        <v>83</v>
      </c>
      <c r="H78" s="30"/>
      <c r="I78" s="14" t="s">
        <v>83</v>
      </c>
      <c r="J78" s="17">
        <v>5.9189999999999996</v>
      </c>
      <c r="K78" s="30"/>
      <c r="L78" s="14" t="s">
        <v>83</v>
      </c>
      <c r="M78" s="16">
        <v>5.9189999999999996</v>
      </c>
      <c r="N78" s="14"/>
      <c r="P78" s="15" t="s">
        <v>254</v>
      </c>
      <c r="Q78" s="13">
        <v>45838</v>
      </c>
      <c r="R78" s="18" t="s">
        <v>255</v>
      </c>
      <c r="S78" s="26" t="s">
        <v>83</v>
      </c>
      <c r="T78" s="14" t="s">
        <v>83</v>
      </c>
      <c r="U78" s="14">
        <v>5.9189999999999996</v>
      </c>
      <c r="V78" s="14"/>
      <c r="X78" s="13">
        <v>45838</v>
      </c>
      <c r="Y78" s="3"/>
      <c r="Z78" s="3"/>
    </row>
    <row r="79" spans="1:26" ht="66" customHeight="1" x14ac:dyDescent="0.3">
      <c r="A79" s="3"/>
      <c r="B79" s="21" t="s">
        <v>11</v>
      </c>
      <c r="C79" s="68" t="s">
        <v>259</v>
      </c>
      <c r="D79" s="15" t="s">
        <v>257</v>
      </c>
      <c r="E79" s="19" t="s">
        <v>8</v>
      </c>
      <c r="F79" s="18" t="s">
        <v>10</v>
      </c>
      <c r="G79" s="18" t="s">
        <v>260</v>
      </c>
      <c r="H79" s="30">
        <v>4.9000000000000002E-2</v>
      </c>
      <c r="I79" s="14">
        <v>36</v>
      </c>
      <c r="J79" s="17">
        <v>1.7909999999999999</v>
      </c>
      <c r="K79" s="30">
        <v>4.9000000000000002E-2</v>
      </c>
      <c r="L79" s="14">
        <v>36</v>
      </c>
      <c r="M79" s="16">
        <v>1.7909999999999999</v>
      </c>
      <c r="N79" s="14"/>
      <c r="P79" s="15" t="s">
        <v>257</v>
      </c>
      <c r="Q79" s="13">
        <v>45838</v>
      </c>
      <c r="R79" s="69" t="s">
        <v>258</v>
      </c>
      <c r="S79" s="26">
        <v>4.9000000000000002E-2</v>
      </c>
      <c r="T79" s="14">
        <v>36</v>
      </c>
      <c r="U79" s="14">
        <v>1.7909999999999999</v>
      </c>
      <c r="V79" s="14"/>
      <c r="X79" s="13">
        <v>45838</v>
      </c>
      <c r="Y79" s="3"/>
      <c r="Z79" s="3"/>
    </row>
    <row r="80" spans="1:26" ht="66" customHeight="1" x14ac:dyDescent="0.3">
      <c r="A80" s="3"/>
      <c r="B80" s="21" t="s">
        <v>9</v>
      </c>
      <c r="C80" s="66" t="s">
        <v>248</v>
      </c>
      <c r="D80" s="15" t="s">
        <v>261</v>
      </c>
      <c r="E80" s="19" t="s">
        <v>8</v>
      </c>
      <c r="F80" s="18" t="s">
        <v>7</v>
      </c>
      <c r="G80" s="18" t="s">
        <v>83</v>
      </c>
      <c r="H80" s="30"/>
      <c r="I80" s="14" t="s">
        <v>83</v>
      </c>
      <c r="J80" s="17">
        <v>0.38500000000000001</v>
      </c>
      <c r="K80" s="30"/>
      <c r="L80" s="14" t="s">
        <v>83</v>
      </c>
      <c r="M80" s="16">
        <v>0.38500000000000001</v>
      </c>
      <c r="N80" s="14"/>
      <c r="P80" s="15" t="s">
        <v>261</v>
      </c>
      <c r="Q80" s="13">
        <v>45838</v>
      </c>
      <c r="R80" s="18" t="s">
        <v>262</v>
      </c>
      <c r="S80" s="26" t="s">
        <v>83</v>
      </c>
      <c r="T80" s="14" t="s">
        <v>83</v>
      </c>
      <c r="U80" s="14">
        <v>0.38500000000000001</v>
      </c>
      <c r="V80" s="14"/>
      <c r="X80" s="13">
        <v>45838</v>
      </c>
      <c r="Y80" s="3"/>
      <c r="Z80" s="3"/>
    </row>
    <row r="81" spans="1:26" ht="66" customHeight="1" x14ac:dyDescent="0.3">
      <c r="A81" s="3"/>
      <c r="B81" s="21" t="s">
        <v>9</v>
      </c>
      <c r="C81" s="66" t="s">
        <v>268</v>
      </c>
      <c r="D81" s="15" t="s">
        <v>263</v>
      </c>
      <c r="E81" s="19" t="s">
        <v>8</v>
      </c>
      <c r="F81" s="18" t="s">
        <v>7</v>
      </c>
      <c r="G81" s="18" t="s">
        <v>6</v>
      </c>
      <c r="H81" s="30">
        <v>1.25</v>
      </c>
      <c r="I81" s="14">
        <v>12</v>
      </c>
      <c r="J81" s="17">
        <v>15</v>
      </c>
      <c r="K81" s="30">
        <v>1.25</v>
      </c>
      <c r="L81" s="14">
        <v>12</v>
      </c>
      <c r="M81" s="16">
        <v>15</v>
      </c>
      <c r="N81" s="14"/>
      <c r="P81" s="15" t="s">
        <v>263</v>
      </c>
      <c r="Q81" s="13">
        <v>45854</v>
      </c>
      <c r="R81" s="18" t="s">
        <v>264</v>
      </c>
      <c r="S81" s="26">
        <v>1.25</v>
      </c>
      <c r="T81" s="14">
        <v>12</v>
      </c>
      <c r="U81" s="14">
        <v>15</v>
      </c>
      <c r="V81" s="14"/>
      <c r="X81" s="13">
        <v>45854</v>
      </c>
      <c r="Y81" s="3"/>
      <c r="Z81" s="3"/>
    </row>
    <row r="82" spans="1:26" ht="66" customHeight="1" x14ac:dyDescent="0.3">
      <c r="A82" s="3"/>
      <c r="B82" s="21" t="s">
        <v>9</v>
      </c>
      <c r="C82" s="66" t="s">
        <v>267</v>
      </c>
      <c r="D82" s="15" t="s">
        <v>265</v>
      </c>
      <c r="E82" s="19" t="s">
        <v>8</v>
      </c>
      <c r="F82" s="18" t="s">
        <v>7</v>
      </c>
      <c r="G82" s="18" t="s">
        <v>6</v>
      </c>
      <c r="H82" s="30">
        <v>51.61</v>
      </c>
      <c r="I82" s="14">
        <v>1</v>
      </c>
      <c r="J82" s="17">
        <v>51.61</v>
      </c>
      <c r="K82" s="30">
        <v>51.61</v>
      </c>
      <c r="L82" s="14">
        <v>1</v>
      </c>
      <c r="M82" s="16">
        <v>51.61</v>
      </c>
      <c r="N82" s="14"/>
      <c r="P82" s="15" t="s">
        <v>265</v>
      </c>
      <c r="Q82" s="13">
        <v>45848</v>
      </c>
      <c r="R82" s="18" t="s">
        <v>266</v>
      </c>
      <c r="S82" s="26">
        <v>51.61</v>
      </c>
      <c r="T82" s="14">
        <v>1</v>
      </c>
      <c r="U82" s="14">
        <v>51.61</v>
      </c>
      <c r="V82" s="14"/>
      <c r="X82" s="13">
        <v>45848</v>
      </c>
      <c r="Y82" s="3"/>
      <c r="Z82" s="3"/>
    </row>
    <row r="83" spans="1:26" ht="66" customHeight="1" x14ac:dyDescent="0.3">
      <c r="A83" s="3"/>
      <c r="B83" s="21" t="s">
        <v>11</v>
      </c>
      <c r="C83" s="66" t="s">
        <v>270</v>
      </c>
      <c r="D83" s="15" t="s">
        <v>269</v>
      </c>
      <c r="E83" s="19" t="s">
        <v>8</v>
      </c>
      <c r="F83" s="18" t="s">
        <v>10</v>
      </c>
      <c r="G83" s="18" t="s">
        <v>15</v>
      </c>
      <c r="H83" s="30">
        <v>5.3999999999999999E-2</v>
      </c>
      <c r="I83" s="14">
        <v>40</v>
      </c>
      <c r="J83" s="17">
        <v>2.1800000000000002</v>
      </c>
      <c r="K83" s="30">
        <v>5.3999999999999999E-2</v>
      </c>
      <c r="L83" s="14">
        <v>40</v>
      </c>
      <c r="M83" s="16">
        <v>2.1800000000000002</v>
      </c>
      <c r="N83" s="14"/>
      <c r="P83" s="15" t="s">
        <v>269</v>
      </c>
      <c r="Q83" s="13">
        <v>45856</v>
      </c>
      <c r="R83" s="18" t="s">
        <v>271</v>
      </c>
      <c r="S83" s="26">
        <v>5.3999999999999999E-2</v>
      </c>
      <c r="T83" s="14">
        <v>40</v>
      </c>
      <c r="U83" s="14">
        <v>2.1800000000000002</v>
      </c>
      <c r="V83" s="14"/>
      <c r="X83" s="13">
        <v>45856</v>
      </c>
      <c r="Y83" s="3"/>
      <c r="Z83" s="3"/>
    </row>
    <row r="84" spans="1:26" ht="66" customHeight="1" x14ac:dyDescent="0.3">
      <c r="A84" s="3"/>
      <c r="B84" s="21" t="s">
        <v>11</v>
      </c>
      <c r="C84" s="66" t="s">
        <v>273</v>
      </c>
      <c r="D84" s="15" t="s">
        <v>272</v>
      </c>
      <c r="E84" s="19" t="s">
        <v>8</v>
      </c>
      <c r="F84" s="18" t="s">
        <v>10</v>
      </c>
      <c r="G84" s="18" t="s">
        <v>83</v>
      </c>
      <c r="H84" s="30"/>
      <c r="I84" s="14" t="s">
        <v>83</v>
      </c>
      <c r="J84" s="17">
        <v>3.0169999999999999</v>
      </c>
      <c r="K84" s="30"/>
      <c r="L84" s="14" t="s">
        <v>83</v>
      </c>
      <c r="M84" s="16">
        <v>3.0169999999999999</v>
      </c>
      <c r="N84" s="14"/>
      <c r="P84" s="15" t="s">
        <v>272</v>
      </c>
      <c r="Q84" s="13">
        <v>45855</v>
      </c>
      <c r="R84" s="18" t="s">
        <v>274</v>
      </c>
      <c r="S84" s="26" t="s">
        <v>83</v>
      </c>
      <c r="T84" s="14" t="s">
        <v>83</v>
      </c>
      <c r="U84" s="14">
        <v>3.0169999999999999</v>
      </c>
      <c r="V84" s="14"/>
      <c r="X84" s="13">
        <v>45855</v>
      </c>
      <c r="Y84" s="3"/>
      <c r="Z84" s="3"/>
    </row>
    <row r="85" spans="1:26" ht="66" customHeight="1" x14ac:dyDescent="0.3">
      <c r="A85" s="3"/>
      <c r="B85" s="21" t="s">
        <v>11</v>
      </c>
      <c r="C85" s="66" t="s">
        <v>276</v>
      </c>
      <c r="D85" s="15" t="s">
        <v>275</v>
      </c>
      <c r="E85" s="19" t="s">
        <v>8</v>
      </c>
      <c r="F85" s="18" t="s">
        <v>10</v>
      </c>
      <c r="G85" s="18" t="s">
        <v>83</v>
      </c>
      <c r="H85" s="30"/>
      <c r="I85" s="14" t="s">
        <v>83</v>
      </c>
      <c r="J85" s="17">
        <v>2.59</v>
      </c>
      <c r="K85" s="30"/>
      <c r="L85" s="14" t="s">
        <v>83</v>
      </c>
      <c r="M85" s="16">
        <v>2.59</v>
      </c>
      <c r="N85" s="14"/>
      <c r="P85" s="15" t="s">
        <v>275</v>
      </c>
      <c r="Q85" s="13">
        <v>45855</v>
      </c>
      <c r="R85" s="18" t="s">
        <v>277</v>
      </c>
      <c r="S85" s="26" t="s">
        <v>83</v>
      </c>
      <c r="T85" s="14" t="s">
        <v>83</v>
      </c>
      <c r="U85" s="14">
        <v>2.59</v>
      </c>
      <c r="V85" s="14"/>
      <c r="X85" s="13">
        <v>45855</v>
      </c>
      <c r="Y85" s="3"/>
      <c r="Z85" s="3"/>
    </row>
    <row r="86" spans="1:26" ht="66" customHeight="1" x14ac:dyDescent="0.3">
      <c r="A86" s="3"/>
      <c r="B86" s="21" t="s">
        <v>11</v>
      </c>
      <c r="C86" s="66" t="s">
        <v>279</v>
      </c>
      <c r="D86" s="15" t="s">
        <v>278</v>
      </c>
      <c r="E86" s="19" t="s">
        <v>8</v>
      </c>
      <c r="F86" s="18" t="s">
        <v>10</v>
      </c>
      <c r="G86" s="18" t="s">
        <v>15</v>
      </c>
      <c r="H86" s="30">
        <v>3.6999999999999998E-2</v>
      </c>
      <c r="I86" s="14">
        <v>40</v>
      </c>
      <c r="J86" s="17">
        <v>1.506</v>
      </c>
      <c r="K86" s="30">
        <v>3.6999999999999998E-2</v>
      </c>
      <c r="L86" s="14">
        <v>40</v>
      </c>
      <c r="M86" s="16">
        <v>1.506</v>
      </c>
      <c r="N86" s="14"/>
      <c r="P86" s="15" t="s">
        <v>278</v>
      </c>
      <c r="Q86" s="13">
        <v>45855</v>
      </c>
      <c r="R86" s="18" t="s">
        <v>280</v>
      </c>
      <c r="S86" s="26">
        <v>3.6999999999999998E-2</v>
      </c>
      <c r="T86" s="14">
        <v>40</v>
      </c>
      <c r="U86" s="14">
        <v>1.506</v>
      </c>
      <c r="V86" s="14"/>
      <c r="X86" s="13">
        <v>45855</v>
      </c>
      <c r="Y86" s="3"/>
      <c r="Z86" s="3"/>
    </row>
    <row r="87" spans="1:26" ht="66" customHeight="1" x14ac:dyDescent="0.3">
      <c r="A87" s="3"/>
      <c r="B87" s="21"/>
      <c r="C87" s="66" t="s">
        <v>282</v>
      </c>
      <c r="D87" s="15" t="s">
        <v>281</v>
      </c>
      <c r="E87" s="19" t="s">
        <v>8</v>
      </c>
      <c r="F87" s="18" t="s">
        <v>10</v>
      </c>
      <c r="G87" s="18" t="s">
        <v>15</v>
      </c>
      <c r="H87" s="30">
        <v>3.5999999999999997E-2</v>
      </c>
      <c r="I87" s="14">
        <v>100</v>
      </c>
      <c r="J87" s="17">
        <v>3.6</v>
      </c>
      <c r="K87" s="30">
        <v>3.5999999999999997E-2</v>
      </c>
      <c r="L87" s="14">
        <v>100</v>
      </c>
      <c r="M87" s="16">
        <v>3.6</v>
      </c>
      <c r="N87" s="14"/>
      <c r="P87" s="15" t="s">
        <v>281</v>
      </c>
      <c r="Q87" s="13">
        <v>45855</v>
      </c>
      <c r="R87" s="18" t="s">
        <v>283</v>
      </c>
      <c r="S87" s="26">
        <v>3.5999999999999997E-2</v>
      </c>
      <c r="T87" s="14">
        <v>100</v>
      </c>
      <c r="U87" s="14">
        <v>3.6</v>
      </c>
      <c r="V87" s="14"/>
      <c r="X87" s="13">
        <v>45855</v>
      </c>
      <c r="Y87" s="3"/>
      <c r="Z87" s="3"/>
    </row>
    <row r="88" spans="1:26" x14ac:dyDescent="0.35">
      <c r="D88" s="70" t="s">
        <v>5</v>
      </c>
      <c r="E88" s="70"/>
      <c r="F88" s="10" t="s">
        <v>4</v>
      </c>
      <c r="G88" s="10"/>
      <c r="H88" s="10"/>
      <c r="I88" s="10"/>
      <c r="J88" s="11"/>
      <c r="K88" s="11"/>
    </row>
    <row r="89" spans="1:26" x14ac:dyDescent="0.35">
      <c r="D89" s="6"/>
      <c r="E89" s="10"/>
      <c r="F89" s="10"/>
      <c r="G89" s="10"/>
      <c r="H89" s="10"/>
      <c r="I89" s="10" t="s">
        <v>3</v>
      </c>
      <c r="J89" s="11"/>
      <c r="K89" s="11"/>
    </row>
    <row r="90" spans="1:26" x14ac:dyDescent="0.35">
      <c r="D90" s="6"/>
      <c r="E90" s="10"/>
      <c r="F90" s="10"/>
      <c r="G90" s="10"/>
      <c r="H90" s="10"/>
      <c r="I90" s="10"/>
      <c r="J90" s="11"/>
      <c r="K90" s="11"/>
    </row>
    <row r="91" spans="1:26" x14ac:dyDescent="0.35">
      <c r="D91" s="6"/>
      <c r="E91" s="10" t="s">
        <v>2</v>
      </c>
      <c r="F91" s="10"/>
      <c r="G91" s="10"/>
      <c r="H91" s="10"/>
      <c r="I91" s="10"/>
      <c r="J91" s="11"/>
      <c r="K91" s="11"/>
    </row>
    <row r="92" spans="1:26" x14ac:dyDescent="0.35">
      <c r="D92" s="6"/>
      <c r="E92" s="10"/>
      <c r="F92" s="10"/>
      <c r="G92" s="10"/>
      <c r="H92" s="10"/>
      <c r="I92" s="10"/>
      <c r="J92" s="11"/>
      <c r="K92" s="11"/>
    </row>
    <row r="93" spans="1:26" x14ac:dyDescent="0.35">
      <c r="D93" s="6"/>
      <c r="E93" s="10" t="s">
        <v>1</v>
      </c>
      <c r="F93" s="10"/>
      <c r="G93" s="10"/>
      <c r="H93" s="10"/>
      <c r="I93" s="10"/>
    </row>
    <row r="94" spans="1:26" x14ac:dyDescent="0.35">
      <c r="D94" s="6"/>
      <c r="E94" s="10" t="s">
        <v>0</v>
      </c>
      <c r="F94" s="10"/>
      <c r="G94" s="10"/>
      <c r="H94" s="10"/>
      <c r="I94" s="10"/>
    </row>
    <row r="95" spans="1:26" x14ac:dyDescent="0.35">
      <c r="D95" s="6"/>
      <c r="E95" s="1"/>
      <c r="F95" s="1"/>
      <c r="G95" s="9"/>
    </row>
    <row r="96" spans="1:26" x14ac:dyDescent="0.35">
      <c r="D96" s="6"/>
      <c r="E96" s="1"/>
      <c r="F96" s="1"/>
      <c r="G96" s="9"/>
    </row>
    <row r="97" spans="4:11" ht="17.5" x14ac:dyDescent="0.35">
      <c r="D97" s="6"/>
      <c r="E97" s="1"/>
      <c r="F97" s="1"/>
      <c r="G97" s="9"/>
      <c r="I97" s="8"/>
      <c r="J97" s="7"/>
      <c r="K97" s="7"/>
    </row>
    <row r="98" spans="4:11" x14ac:dyDescent="0.35">
      <c r="D98" s="6"/>
      <c r="E98" s="1"/>
      <c r="F98" s="1"/>
    </row>
    <row r="99" spans="4:11" x14ac:dyDescent="0.35">
      <c r="D99" s="6"/>
      <c r="E99" s="1"/>
      <c r="F99" s="1"/>
    </row>
    <row r="100" spans="4:11" x14ac:dyDescent="0.35">
      <c r="D100" s="6"/>
      <c r="E100" s="1"/>
      <c r="F100" s="1"/>
    </row>
    <row r="101" spans="4:11" x14ac:dyDescent="0.35">
      <c r="D101" s="6"/>
      <c r="E101" s="1"/>
      <c r="F101" s="1"/>
    </row>
    <row r="102" spans="4:11" x14ac:dyDescent="0.35">
      <c r="D102" s="6"/>
      <c r="E102" s="1"/>
      <c r="F102" s="1"/>
    </row>
    <row r="103" spans="4:11" x14ac:dyDescent="0.35">
      <c r="D103" s="6"/>
      <c r="E103" s="1"/>
      <c r="F103" s="1"/>
    </row>
    <row r="104" spans="4:11" x14ac:dyDescent="0.35">
      <c r="D104" s="6"/>
      <c r="E104" s="1"/>
      <c r="F104" s="1"/>
    </row>
    <row r="105" spans="4:11" x14ac:dyDescent="0.35">
      <c r="D105" s="6"/>
      <c r="E105" s="1"/>
      <c r="F105" s="1"/>
    </row>
    <row r="106" spans="4:11" x14ac:dyDescent="0.35">
      <c r="D106" s="6"/>
      <c r="E106" s="1"/>
      <c r="F106" s="1"/>
    </row>
    <row r="107" spans="4:11" x14ac:dyDescent="0.35">
      <c r="E107" s="1"/>
      <c r="F107" s="1"/>
    </row>
    <row r="108" spans="4:11" x14ac:dyDescent="0.35">
      <c r="E108" s="1"/>
      <c r="F108" s="1"/>
    </row>
    <row r="109" spans="4:11" x14ac:dyDescent="0.35">
      <c r="E109" s="1"/>
      <c r="F109" s="1"/>
    </row>
    <row r="110" spans="4:11" x14ac:dyDescent="0.35">
      <c r="E110" s="1"/>
      <c r="F110" s="1"/>
    </row>
    <row r="111" spans="4:11" x14ac:dyDescent="0.35">
      <c r="E111" s="1"/>
      <c r="F111" s="1"/>
    </row>
    <row r="112" spans="4:11" x14ac:dyDescent="0.35">
      <c r="E112" s="1"/>
      <c r="F112" s="1"/>
    </row>
    <row r="113" spans="5:6" x14ac:dyDescent="0.35">
      <c r="E113" s="1"/>
      <c r="F113" s="1"/>
    </row>
    <row r="114" spans="5:6" x14ac:dyDescent="0.35">
      <c r="E114" s="1"/>
      <c r="F114" s="1"/>
    </row>
    <row r="115" spans="5:6" x14ac:dyDescent="0.35">
      <c r="E115" s="1"/>
      <c r="F115" s="1"/>
    </row>
    <row r="116" spans="5:6" x14ac:dyDescent="0.35">
      <c r="E116" s="1"/>
      <c r="F116" s="1"/>
    </row>
    <row r="117" spans="5:6" x14ac:dyDescent="0.35">
      <c r="E117" s="1"/>
      <c r="F117" s="1"/>
    </row>
    <row r="118" spans="5:6" x14ac:dyDescent="0.35">
      <c r="E118" s="1"/>
      <c r="F118" s="1"/>
    </row>
    <row r="119" spans="5:6" x14ac:dyDescent="0.35">
      <c r="E119" s="1"/>
      <c r="F119" s="1"/>
    </row>
    <row r="120" spans="5:6" x14ac:dyDescent="0.35">
      <c r="E120" s="1"/>
      <c r="F120" s="1"/>
    </row>
    <row r="121" spans="5:6" x14ac:dyDescent="0.35">
      <c r="E121" s="1"/>
      <c r="F121" s="1"/>
    </row>
    <row r="122" spans="5:6" x14ac:dyDescent="0.35">
      <c r="E122" s="1"/>
      <c r="F122" s="1"/>
    </row>
    <row r="123" spans="5:6" x14ac:dyDescent="0.35">
      <c r="E123" s="1"/>
      <c r="F123" s="1"/>
    </row>
    <row r="124" spans="5:6" x14ac:dyDescent="0.35">
      <c r="E124" s="1"/>
      <c r="F124" s="1"/>
    </row>
    <row r="125" spans="5:6" x14ac:dyDescent="0.35">
      <c r="E125" s="1"/>
      <c r="F125" s="1"/>
    </row>
    <row r="126" spans="5:6" x14ac:dyDescent="0.35">
      <c r="E126" s="1"/>
      <c r="F126" s="1"/>
    </row>
    <row r="127" spans="5:6" x14ac:dyDescent="0.35">
      <c r="E127" s="1"/>
      <c r="F127" s="1"/>
    </row>
    <row r="128" spans="5:6" x14ac:dyDescent="0.35">
      <c r="E128" s="1"/>
      <c r="F128" s="1"/>
    </row>
    <row r="129" spans="5:6" x14ac:dyDescent="0.35">
      <c r="E129" s="1"/>
      <c r="F129" s="1"/>
    </row>
    <row r="130" spans="5:6" x14ac:dyDescent="0.35">
      <c r="E130" s="1"/>
      <c r="F130" s="1"/>
    </row>
    <row r="131" spans="5:6" x14ac:dyDescent="0.35">
      <c r="E131" s="1"/>
      <c r="F131" s="1"/>
    </row>
    <row r="132" spans="5:6" x14ac:dyDescent="0.35">
      <c r="E132" s="1"/>
      <c r="F132" s="1"/>
    </row>
    <row r="133" spans="5:6" x14ac:dyDescent="0.35">
      <c r="E133" s="1"/>
      <c r="F133" s="1"/>
    </row>
    <row r="134" spans="5:6" x14ac:dyDescent="0.35">
      <c r="E134" s="1"/>
      <c r="F134" s="1"/>
    </row>
    <row r="135" spans="5:6" x14ac:dyDescent="0.35">
      <c r="E135" s="1"/>
      <c r="F135" s="1"/>
    </row>
    <row r="136" spans="5:6" x14ac:dyDescent="0.35">
      <c r="E136" s="1"/>
      <c r="F136" s="1"/>
    </row>
    <row r="137" spans="5:6" x14ac:dyDescent="0.35">
      <c r="E137" s="1"/>
      <c r="F137" s="1"/>
    </row>
    <row r="138" spans="5:6" x14ac:dyDescent="0.35">
      <c r="E138" s="1"/>
      <c r="F138" s="1"/>
    </row>
    <row r="139" spans="5:6" x14ac:dyDescent="0.35">
      <c r="E139" s="1"/>
      <c r="F139" s="1"/>
    </row>
    <row r="140" spans="5:6" x14ac:dyDescent="0.35">
      <c r="E140" s="1"/>
      <c r="F140" s="1"/>
    </row>
    <row r="141" spans="5:6" x14ac:dyDescent="0.35">
      <c r="E141" s="1"/>
      <c r="F141" s="1"/>
    </row>
    <row r="142" spans="5:6" x14ac:dyDescent="0.35">
      <c r="E142" s="1"/>
      <c r="F142" s="1"/>
    </row>
    <row r="143" spans="5:6" x14ac:dyDescent="0.35">
      <c r="E143" s="1"/>
      <c r="F143" s="1"/>
    </row>
    <row r="144" spans="5:6" x14ac:dyDescent="0.35">
      <c r="E144" s="1"/>
      <c r="F144" s="1"/>
    </row>
    <row r="145" spans="5:6" x14ac:dyDescent="0.35">
      <c r="E145" s="1"/>
      <c r="F145" s="1"/>
    </row>
    <row r="146" spans="5:6" x14ac:dyDescent="0.35">
      <c r="E146" s="1"/>
      <c r="F146" s="1"/>
    </row>
    <row r="147" spans="5:6" x14ac:dyDescent="0.35">
      <c r="E147" s="1"/>
      <c r="F147" s="1"/>
    </row>
    <row r="148" spans="5:6" x14ac:dyDescent="0.35">
      <c r="E148" s="1"/>
      <c r="F148" s="1"/>
    </row>
    <row r="149" spans="5:6" x14ac:dyDescent="0.35">
      <c r="E149" s="1"/>
      <c r="F149" s="1"/>
    </row>
    <row r="150" spans="5:6" x14ac:dyDescent="0.35">
      <c r="E150" s="1"/>
      <c r="F150" s="1"/>
    </row>
    <row r="151" spans="5:6" x14ac:dyDescent="0.35">
      <c r="E151" s="1"/>
      <c r="F151" s="1"/>
    </row>
    <row r="152" spans="5:6" x14ac:dyDescent="0.35">
      <c r="E152" s="1"/>
      <c r="F152" s="1"/>
    </row>
    <row r="153" spans="5:6" x14ac:dyDescent="0.35">
      <c r="E153" s="1"/>
      <c r="F153" s="1"/>
    </row>
    <row r="154" spans="5:6" x14ac:dyDescent="0.35">
      <c r="E154" s="1"/>
      <c r="F154" s="1"/>
    </row>
    <row r="155" spans="5:6" x14ac:dyDescent="0.35">
      <c r="E155" s="1"/>
      <c r="F155" s="1"/>
    </row>
    <row r="156" spans="5:6" x14ac:dyDescent="0.35">
      <c r="E156" s="1"/>
      <c r="F156" s="1"/>
    </row>
    <row r="157" spans="5:6" x14ac:dyDescent="0.35">
      <c r="E157" s="1"/>
      <c r="F157" s="1"/>
    </row>
    <row r="158" spans="5:6" x14ac:dyDescent="0.35">
      <c r="E158" s="1"/>
      <c r="F158" s="1"/>
    </row>
    <row r="159" spans="5:6" x14ac:dyDescent="0.35">
      <c r="E159" s="1"/>
      <c r="F159" s="1"/>
    </row>
    <row r="160" spans="5:6" x14ac:dyDescent="0.35">
      <c r="E160" s="1"/>
      <c r="F160" s="1"/>
    </row>
    <row r="161" spans="5:6" x14ac:dyDescent="0.35">
      <c r="E161" s="1"/>
      <c r="F161" s="1"/>
    </row>
    <row r="162" spans="5:6" x14ac:dyDescent="0.35">
      <c r="E162" s="1"/>
      <c r="F162" s="1"/>
    </row>
    <row r="163" spans="5:6" x14ac:dyDescent="0.35">
      <c r="E163" s="1"/>
      <c r="F163" s="1"/>
    </row>
    <row r="164" spans="5:6" x14ac:dyDescent="0.35">
      <c r="E164" s="1"/>
      <c r="F164" s="1"/>
    </row>
    <row r="165" spans="5:6" x14ac:dyDescent="0.35">
      <c r="E165" s="1"/>
      <c r="F165" s="1"/>
    </row>
    <row r="166" spans="5:6" x14ac:dyDescent="0.35">
      <c r="E166" s="1"/>
      <c r="F166" s="1"/>
    </row>
    <row r="167" spans="5:6" x14ac:dyDescent="0.35">
      <c r="E167" s="1"/>
      <c r="F167" s="1"/>
    </row>
    <row r="168" spans="5:6" x14ac:dyDescent="0.35">
      <c r="E168" s="1"/>
      <c r="F168" s="1"/>
    </row>
    <row r="169" spans="5:6" x14ac:dyDescent="0.35">
      <c r="E169" s="1"/>
      <c r="F169" s="1"/>
    </row>
    <row r="170" spans="5:6" x14ac:dyDescent="0.35">
      <c r="E170" s="1"/>
      <c r="F170" s="1"/>
    </row>
    <row r="171" spans="5:6" x14ac:dyDescent="0.35">
      <c r="E171" s="1"/>
      <c r="F171" s="1"/>
    </row>
    <row r="172" spans="5:6" x14ac:dyDescent="0.35">
      <c r="E172" s="1"/>
      <c r="F172" s="1"/>
    </row>
    <row r="173" spans="5:6" x14ac:dyDescent="0.35">
      <c r="E173" s="1"/>
      <c r="F173" s="1"/>
    </row>
    <row r="174" spans="5:6" x14ac:dyDescent="0.35">
      <c r="E174" s="1"/>
      <c r="F174" s="1"/>
    </row>
    <row r="175" spans="5:6" x14ac:dyDescent="0.35">
      <c r="E175" s="1"/>
      <c r="F175" s="1"/>
    </row>
    <row r="176" spans="5:6" x14ac:dyDescent="0.35">
      <c r="E176" s="1"/>
      <c r="F176" s="1"/>
    </row>
    <row r="177" spans="5:6" x14ac:dyDescent="0.35">
      <c r="E177" s="1"/>
      <c r="F177" s="1"/>
    </row>
    <row r="178" spans="5:6" x14ac:dyDescent="0.35">
      <c r="E178" s="1"/>
      <c r="F178" s="1"/>
    </row>
    <row r="179" spans="5:6" x14ac:dyDescent="0.35">
      <c r="E179" s="1"/>
      <c r="F179" s="1"/>
    </row>
    <row r="180" spans="5:6" x14ac:dyDescent="0.35">
      <c r="E180" s="1"/>
      <c r="F180" s="1"/>
    </row>
    <row r="181" spans="5:6" x14ac:dyDescent="0.35">
      <c r="E181" s="1"/>
      <c r="F181" s="1"/>
    </row>
    <row r="182" spans="5:6" x14ac:dyDescent="0.35">
      <c r="E182" s="1"/>
      <c r="F182" s="1"/>
    </row>
    <row r="183" spans="5:6" x14ac:dyDescent="0.35">
      <c r="E183" s="1"/>
      <c r="F183" s="1"/>
    </row>
    <row r="184" spans="5:6" x14ac:dyDescent="0.35">
      <c r="E184" s="1"/>
      <c r="F184" s="1"/>
    </row>
    <row r="185" spans="5:6" x14ac:dyDescent="0.35">
      <c r="E185" s="1"/>
      <c r="F185" s="1"/>
    </row>
    <row r="186" spans="5:6" x14ac:dyDescent="0.35">
      <c r="E186" s="1"/>
      <c r="F186" s="1"/>
    </row>
    <row r="187" spans="5:6" x14ac:dyDescent="0.35">
      <c r="E187" s="1"/>
      <c r="F187" s="1"/>
    </row>
    <row r="188" spans="5:6" x14ac:dyDescent="0.35">
      <c r="E188" s="1"/>
      <c r="F188" s="1"/>
    </row>
    <row r="189" spans="5:6" x14ac:dyDescent="0.35">
      <c r="E189" s="1"/>
      <c r="F189" s="1"/>
    </row>
    <row r="190" spans="5:6" x14ac:dyDescent="0.35">
      <c r="E190" s="1"/>
      <c r="F190" s="1"/>
    </row>
    <row r="191" spans="5:6" x14ac:dyDescent="0.35">
      <c r="E191" s="1"/>
      <c r="F191" s="1"/>
    </row>
    <row r="192" spans="5:6" x14ac:dyDescent="0.35">
      <c r="E192" s="1"/>
      <c r="F192" s="1"/>
    </row>
    <row r="193" spans="5:6" x14ac:dyDescent="0.35">
      <c r="E193" s="1"/>
      <c r="F193" s="1"/>
    </row>
    <row r="194" spans="5:6" x14ac:dyDescent="0.35">
      <c r="E194" s="1"/>
      <c r="F194" s="1"/>
    </row>
    <row r="195" spans="5:6" x14ac:dyDescent="0.35">
      <c r="E195" s="1"/>
      <c r="F195" s="1"/>
    </row>
    <row r="196" spans="5:6" x14ac:dyDescent="0.35">
      <c r="E196" s="1"/>
      <c r="F196" s="1"/>
    </row>
    <row r="197" spans="5:6" x14ac:dyDescent="0.35">
      <c r="E197" s="1"/>
      <c r="F197" s="1"/>
    </row>
    <row r="198" spans="5:6" x14ac:dyDescent="0.35">
      <c r="E198" s="1"/>
      <c r="F198" s="1"/>
    </row>
    <row r="199" spans="5:6" x14ac:dyDescent="0.35">
      <c r="E199" s="1"/>
      <c r="F199" s="1"/>
    </row>
    <row r="200" spans="5:6" x14ac:dyDescent="0.35">
      <c r="E200" s="1"/>
      <c r="F200" s="1"/>
    </row>
    <row r="201" spans="5:6" x14ac:dyDescent="0.35">
      <c r="E201" s="1"/>
      <c r="F201" s="1"/>
    </row>
    <row r="202" spans="5:6" x14ac:dyDescent="0.35">
      <c r="E202" s="1"/>
      <c r="F202" s="1"/>
    </row>
    <row r="203" spans="5:6" x14ac:dyDescent="0.35">
      <c r="E203" s="1"/>
      <c r="F203" s="1"/>
    </row>
    <row r="204" spans="5:6" x14ac:dyDescent="0.35">
      <c r="E204" s="1"/>
      <c r="F204" s="1"/>
    </row>
    <row r="205" spans="5:6" x14ac:dyDescent="0.35">
      <c r="E205" s="1"/>
      <c r="F205" s="1"/>
    </row>
    <row r="206" spans="5:6" x14ac:dyDescent="0.35">
      <c r="E206" s="1"/>
      <c r="F206" s="1"/>
    </row>
    <row r="207" spans="5:6" x14ac:dyDescent="0.35">
      <c r="E207" s="1"/>
      <c r="F207" s="1"/>
    </row>
    <row r="208" spans="5:6" x14ac:dyDescent="0.35">
      <c r="E208" s="1"/>
      <c r="F208" s="1"/>
    </row>
    <row r="209" spans="5:6" x14ac:dyDescent="0.35">
      <c r="E209" s="1"/>
      <c r="F209" s="1"/>
    </row>
    <row r="210" spans="5:6" x14ac:dyDescent="0.35">
      <c r="E210" s="1"/>
      <c r="F210" s="1"/>
    </row>
    <row r="211" spans="5:6" x14ac:dyDescent="0.35">
      <c r="E211" s="1"/>
      <c r="F211" s="1"/>
    </row>
    <row r="212" spans="5:6" x14ac:dyDescent="0.35">
      <c r="E212" s="1"/>
      <c r="F212" s="1"/>
    </row>
    <row r="213" spans="5:6" x14ac:dyDescent="0.35">
      <c r="E213" s="1"/>
      <c r="F213" s="1"/>
    </row>
    <row r="214" spans="5:6" x14ac:dyDescent="0.35">
      <c r="E214" s="1"/>
      <c r="F214" s="1"/>
    </row>
    <row r="215" spans="5:6" x14ac:dyDescent="0.35">
      <c r="E215" s="1"/>
      <c r="F215" s="1"/>
    </row>
    <row r="216" spans="5:6" x14ac:dyDescent="0.35">
      <c r="E216" s="1"/>
      <c r="F216" s="1"/>
    </row>
    <row r="217" spans="5:6" x14ac:dyDescent="0.35">
      <c r="E217" s="1"/>
      <c r="F217" s="1"/>
    </row>
    <row r="218" spans="5:6" x14ac:dyDescent="0.35">
      <c r="E218" s="1"/>
      <c r="F218" s="1"/>
    </row>
    <row r="219" spans="5:6" x14ac:dyDescent="0.35">
      <c r="E219" s="1"/>
      <c r="F219" s="1"/>
    </row>
    <row r="220" spans="5:6" x14ac:dyDescent="0.35">
      <c r="E220" s="1"/>
      <c r="F220" s="1"/>
    </row>
    <row r="221" spans="5:6" x14ac:dyDescent="0.35">
      <c r="E221" s="1"/>
      <c r="F221" s="1"/>
    </row>
    <row r="222" spans="5:6" x14ac:dyDescent="0.35">
      <c r="E222" s="1"/>
      <c r="F222" s="1"/>
    </row>
    <row r="223" spans="5:6" x14ac:dyDescent="0.35">
      <c r="E223" s="1"/>
      <c r="F223" s="1"/>
    </row>
    <row r="224" spans="5:6" x14ac:dyDescent="0.35">
      <c r="E224" s="1"/>
      <c r="F224" s="1"/>
    </row>
    <row r="225" spans="5:6" x14ac:dyDescent="0.35">
      <c r="E225" s="1"/>
      <c r="F225" s="1"/>
    </row>
    <row r="226" spans="5:6" x14ac:dyDescent="0.35">
      <c r="E226" s="1"/>
      <c r="F226" s="1"/>
    </row>
    <row r="227" spans="5:6" x14ac:dyDescent="0.35">
      <c r="E227" s="1"/>
      <c r="F227" s="1"/>
    </row>
    <row r="228" spans="5:6" x14ac:dyDescent="0.35">
      <c r="E228" s="1"/>
      <c r="F228" s="1"/>
    </row>
    <row r="229" spans="5:6" x14ac:dyDescent="0.35">
      <c r="E229" s="1"/>
      <c r="F229" s="1"/>
    </row>
    <row r="230" spans="5:6" x14ac:dyDescent="0.35">
      <c r="E230" s="1"/>
      <c r="F230" s="1"/>
    </row>
    <row r="231" spans="5:6" x14ac:dyDescent="0.35">
      <c r="E231" s="1"/>
      <c r="F231" s="1"/>
    </row>
    <row r="232" spans="5:6" x14ac:dyDescent="0.35">
      <c r="E232" s="1"/>
      <c r="F232" s="1"/>
    </row>
    <row r="233" spans="5:6" x14ac:dyDescent="0.35">
      <c r="E233" s="1"/>
      <c r="F233" s="1"/>
    </row>
    <row r="234" spans="5:6" x14ac:dyDescent="0.35">
      <c r="E234" s="1"/>
      <c r="F234" s="1"/>
    </row>
    <row r="235" spans="5:6" x14ac:dyDescent="0.35">
      <c r="E235" s="1"/>
      <c r="F235" s="1"/>
    </row>
    <row r="236" spans="5:6" x14ac:dyDescent="0.35">
      <c r="E236" s="1"/>
      <c r="F236" s="1"/>
    </row>
    <row r="237" spans="5:6" x14ac:dyDescent="0.35">
      <c r="E237" s="1"/>
      <c r="F237" s="1"/>
    </row>
    <row r="238" spans="5:6" x14ac:dyDescent="0.35">
      <c r="E238" s="1"/>
      <c r="F238" s="1"/>
    </row>
    <row r="239" spans="5:6" x14ac:dyDescent="0.35">
      <c r="E239" s="1"/>
      <c r="F239" s="1"/>
    </row>
    <row r="240" spans="5:6" x14ac:dyDescent="0.35">
      <c r="E240" s="1"/>
      <c r="F240" s="1"/>
    </row>
    <row r="241" spans="5:6" x14ac:dyDescent="0.35">
      <c r="E241" s="1"/>
      <c r="F241" s="1"/>
    </row>
    <row r="242" spans="5:6" x14ac:dyDescent="0.35">
      <c r="E242" s="1"/>
      <c r="F242" s="1"/>
    </row>
    <row r="243" spans="5:6" x14ac:dyDescent="0.35">
      <c r="E243" s="1"/>
      <c r="F243" s="1"/>
    </row>
    <row r="244" spans="5:6" x14ac:dyDescent="0.35">
      <c r="E244" s="1"/>
      <c r="F244" s="1"/>
    </row>
    <row r="245" spans="5:6" x14ac:dyDescent="0.35">
      <c r="E245" s="1"/>
      <c r="F245" s="1"/>
    </row>
    <row r="246" spans="5:6" x14ac:dyDescent="0.35">
      <c r="E246" s="1"/>
      <c r="F246" s="1"/>
    </row>
    <row r="247" spans="5:6" x14ac:dyDescent="0.35">
      <c r="E247" s="1"/>
      <c r="F247" s="1"/>
    </row>
    <row r="248" spans="5:6" x14ac:dyDescent="0.35">
      <c r="E248" s="1"/>
      <c r="F248" s="1"/>
    </row>
    <row r="249" spans="5:6" x14ac:dyDescent="0.35">
      <c r="E249" s="1"/>
      <c r="F249" s="1"/>
    </row>
    <row r="250" spans="5:6" x14ac:dyDescent="0.35">
      <c r="E250" s="1"/>
      <c r="F250" s="1"/>
    </row>
    <row r="251" spans="5:6" x14ac:dyDescent="0.35">
      <c r="E251" s="1"/>
      <c r="F251" s="1"/>
    </row>
    <row r="252" spans="5:6" x14ac:dyDescent="0.35">
      <c r="E252" s="1"/>
      <c r="F252" s="1"/>
    </row>
    <row r="253" spans="5:6" x14ac:dyDescent="0.35">
      <c r="E253" s="1"/>
      <c r="F253" s="1"/>
    </row>
    <row r="254" spans="5:6" x14ac:dyDescent="0.35">
      <c r="E254" s="1"/>
      <c r="F254" s="1"/>
    </row>
    <row r="255" spans="5:6" x14ac:dyDescent="0.35">
      <c r="E255" s="1"/>
      <c r="F255" s="1"/>
    </row>
    <row r="256" spans="5:6" x14ac:dyDescent="0.35">
      <c r="E256" s="1"/>
      <c r="F256" s="1"/>
    </row>
    <row r="257" spans="5:6" x14ac:dyDescent="0.35">
      <c r="E257" s="1"/>
      <c r="F257" s="1"/>
    </row>
    <row r="258" spans="5:6" x14ac:dyDescent="0.35">
      <c r="E258" s="1"/>
      <c r="F258" s="1"/>
    </row>
    <row r="259" spans="5:6" x14ac:dyDescent="0.35">
      <c r="E259" s="1"/>
      <c r="F259" s="1"/>
    </row>
    <row r="260" spans="5:6" x14ac:dyDescent="0.35">
      <c r="E260" s="1"/>
      <c r="F260" s="1"/>
    </row>
    <row r="261" spans="5:6" x14ac:dyDescent="0.35">
      <c r="E261" s="1"/>
      <c r="F261" s="1"/>
    </row>
    <row r="262" spans="5:6" x14ac:dyDescent="0.35">
      <c r="E262" s="1"/>
      <c r="F262" s="1"/>
    </row>
    <row r="263" spans="5:6" x14ac:dyDescent="0.35">
      <c r="E263" s="1"/>
      <c r="F263" s="1"/>
    </row>
    <row r="264" spans="5:6" x14ac:dyDescent="0.35">
      <c r="E264" s="1"/>
      <c r="F264" s="1"/>
    </row>
    <row r="265" spans="5:6" x14ac:dyDescent="0.35">
      <c r="E265" s="1"/>
      <c r="F265" s="1"/>
    </row>
    <row r="266" spans="5:6" x14ac:dyDescent="0.35">
      <c r="E266" s="1"/>
      <c r="F266" s="1"/>
    </row>
    <row r="267" spans="5:6" x14ac:dyDescent="0.35">
      <c r="E267" s="1"/>
      <c r="F267" s="1"/>
    </row>
    <row r="268" spans="5:6" x14ac:dyDescent="0.35">
      <c r="E268" s="1"/>
      <c r="F268" s="1"/>
    </row>
    <row r="269" spans="5:6" x14ac:dyDescent="0.35">
      <c r="E269" s="1"/>
      <c r="F269" s="1"/>
    </row>
    <row r="270" spans="5:6" x14ac:dyDescent="0.35">
      <c r="E270" s="1"/>
      <c r="F270" s="1"/>
    </row>
    <row r="271" spans="5:6" x14ac:dyDescent="0.35">
      <c r="E271" s="1"/>
      <c r="F271" s="1"/>
    </row>
    <row r="272" spans="5:6" x14ac:dyDescent="0.35">
      <c r="E272" s="1"/>
      <c r="F272" s="1"/>
    </row>
    <row r="273" spans="5:6" x14ac:dyDescent="0.35">
      <c r="E273" s="1"/>
      <c r="F273" s="1"/>
    </row>
    <row r="274" spans="5:6" x14ac:dyDescent="0.35">
      <c r="E274" s="1"/>
      <c r="F274" s="1"/>
    </row>
    <row r="275" spans="5:6" x14ac:dyDescent="0.35">
      <c r="E275" s="1"/>
      <c r="F275" s="1"/>
    </row>
    <row r="276" spans="5:6" x14ac:dyDescent="0.35">
      <c r="E276" s="1"/>
      <c r="F276" s="1"/>
    </row>
    <row r="277" spans="5:6" x14ac:dyDescent="0.35">
      <c r="E277" s="1"/>
      <c r="F277" s="1"/>
    </row>
    <row r="278" spans="5:6" x14ac:dyDescent="0.35">
      <c r="E278" s="1"/>
      <c r="F278" s="1"/>
    </row>
    <row r="279" spans="5:6" x14ac:dyDescent="0.35">
      <c r="E279" s="1"/>
      <c r="F279" s="1"/>
    </row>
    <row r="280" spans="5:6" x14ac:dyDescent="0.35">
      <c r="E280" s="1"/>
      <c r="F280" s="1"/>
    </row>
    <row r="281" spans="5:6" x14ac:dyDescent="0.35">
      <c r="E281" s="1"/>
      <c r="F281" s="1"/>
    </row>
    <row r="282" spans="5:6" x14ac:dyDescent="0.35">
      <c r="E282" s="1"/>
      <c r="F282" s="1"/>
    </row>
    <row r="283" spans="5:6" x14ac:dyDescent="0.35">
      <c r="E283" s="1"/>
      <c r="F283" s="1"/>
    </row>
    <row r="284" spans="5:6" x14ac:dyDescent="0.35">
      <c r="E284" s="1"/>
      <c r="F284" s="1"/>
    </row>
    <row r="285" spans="5:6" x14ac:dyDescent="0.35">
      <c r="E285" s="1"/>
      <c r="F285" s="1"/>
    </row>
    <row r="286" spans="5:6" x14ac:dyDescent="0.35">
      <c r="E286" s="1"/>
      <c r="F286" s="1"/>
    </row>
    <row r="287" spans="5:6" x14ac:dyDescent="0.35">
      <c r="E287" s="1"/>
      <c r="F287" s="1"/>
    </row>
    <row r="288" spans="5:6" x14ac:dyDescent="0.35">
      <c r="E288" s="1"/>
      <c r="F288" s="1"/>
    </row>
    <row r="289" spans="5:6" x14ac:dyDescent="0.35">
      <c r="E289" s="1"/>
      <c r="F289" s="1"/>
    </row>
    <row r="290" spans="5:6" x14ac:dyDescent="0.35">
      <c r="E290" s="1"/>
      <c r="F290" s="1"/>
    </row>
    <row r="291" spans="5:6" x14ac:dyDescent="0.35">
      <c r="E291" s="1"/>
      <c r="F291" s="1"/>
    </row>
    <row r="292" spans="5:6" x14ac:dyDescent="0.35">
      <c r="E292" s="1"/>
      <c r="F292" s="1"/>
    </row>
    <row r="293" spans="5:6" x14ac:dyDescent="0.35">
      <c r="E293" s="1"/>
      <c r="F293" s="1"/>
    </row>
    <row r="294" spans="5:6" x14ac:dyDescent="0.35">
      <c r="E294" s="1"/>
      <c r="F294" s="1"/>
    </row>
    <row r="295" spans="5:6" x14ac:dyDescent="0.35">
      <c r="E295" s="1"/>
      <c r="F295" s="1"/>
    </row>
    <row r="296" spans="5:6" x14ac:dyDescent="0.35">
      <c r="E296" s="1"/>
      <c r="F296" s="1"/>
    </row>
    <row r="297" spans="5:6" x14ac:dyDescent="0.35">
      <c r="E297" s="1"/>
      <c r="F297" s="1"/>
    </row>
    <row r="298" spans="5:6" x14ac:dyDescent="0.35">
      <c r="E298" s="1"/>
      <c r="F298" s="1"/>
    </row>
    <row r="299" spans="5:6" x14ac:dyDescent="0.35">
      <c r="E299" s="1"/>
      <c r="F299" s="1"/>
    </row>
    <row r="300" spans="5:6" x14ac:dyDescent="0.35">
      <c r="E300" s="1"/>
      <c r="F300" s="1"/>
    </row>
    <row r="301" spans="5:6" x14ac:dyDescent="0.35">
      <c r="E301" s="1"/>
      <c r="F301" s="1"/>
    </row>
    <row r="302" spans="5:6" x14ac:dyDescent="0.35">
      <c r="E302" s="1"/>
      <c r="F302" s="1"/>
    </row>
    <row r="303" spans="5:6" x14ac:dyDescent="0.35">
      <c r="E303" s="1"/>
      <c r="F303" s="1"/>
    </row>
    <row r="304" spans="5:6" x14ac:dyDescent="0.35">
      <c r="E304" s="1"/>
      <c r="F304" s="1"/>
    </row>
    <row r="305" spans="5:6" x14ac:dyDescent="0.35">
      <c r="E305" s="1"/>
      <c r="F305" s="1"/>
    </row>
    <row r="306" spans="5:6" x14ac:dyDescent="0.35">
      <c r="E306" s="1"/>
      <c r="F306" s="1"/>
    </row>
    <row r="307" spans="5:6" x14ac:dyDescent="0.35">
      <c r="E307" s="1"/>
      <c r="F307" s="1"/>
    </row>
    <row r="308" spans="5:6" x14ac:dyDescent="0.35">
      <c r="E308" s="1"/>
      <c r="F308" s="1"/>
    </row>
    <row r="309" spans="5:6" x14ac:dyDescent="0.35">
      <c r="E309" s="1"/>
      <c r="F309" s="1"/>
    </row>
    <row r="310" spans="5:6" x14ac:dyDescent="0.35">
      <c r="E310" s="1"/>
      <c r="F310" s="1"/>
    </row>
    <row r="311" spans="5:6" x14ac:dyDescent="0.35">
      <c r="E311" s="1"/>
      <c r="F311" s="1"/>
    </row>
    <row r="312" spans="5:6" x14ac:dyDescent="0.35">
      <c r="E312" s="1"/>
      <c r="F312" s="1"/>
    </row>
    <row r="313" spans="5:6" x14ac:dyDescent="0.35">
      <c r="E313" s="1"/>
      <c r="F313" s="1"/>
    </row>
    <row r="314" spans="5:6" x14ac:dyDescent="0.35">
      <c r="E314" s="1"/>
      <c r="F314" s="1"/>
    </row>
    <row r="315" spans="5:6" x14ac:dyDescent="0.35">
      <c r="E315" s="1"/>
      <c r="F315" s="1"/>
    </row>
    <row r="316" spans="5:6" x14ac:dyDescent="0.35">
      <c r="E316" s="1"/>
      <c r="F316" s="1"/>
    </row>
    <row r="317" spans="5:6" x14ac:dyDescent="0.35">
      <c r="E317" s="1"/>
      <c r="F317" s="1"/>
    </row>
    <row r="318" spans="5:6" x14ac:dyDescent="0.35">
      <c r="E318" s="1"/>
      <c r="F318" s="1"/>
    </row>
    <row r="319" spans="5:6" x14ac:dyDescent="0.35">
      <c r="E319" s="1"/>
      <c r="F319" s="1"/>
    </row>
    <row r="320" spans="5:6" x14ac:dyDescent="0.35">
      <c r="E320" s="1"/>
      <c r="F320" s="1"/>
    </row>
    <row r="321" spans="5:6" x14ac:dyDescent="0.35">
      <c r="E321" s="1"/>
      <c r="F321" s="1"/>
    </row>
    <row r="322" spans="5:6" x14ac:dyDescent="0.35">
      <c r="E322" s="1"/>
      <c r="F322" s="1"/>
    </row>
    <row r="323" spans="5:6" x14ac:dyDescent="0.35">
      <c r="E323" s="1"/>
      <c r="F323" s="1"/>
    </row>
    <row r="324" spans="5:6" x14ac:dyDescent="0.35">
      <c r="E324" s="1"/>
      <c r="F324" s="1"/>
    </row>
    <row r="325" spans="5:6" x14ac:dyDescent="0.35">
      <c r="E325" s="1"/>
      <c r="F325" s="1"/>
    </row>
    <row r="326" spans="5:6" x14ac:dyDescent="0.35">
      <c r="E326" s="1"/>
      <c r="F326" s="1"/>
    </row>
    <row r="327" spans="5:6" x14ac:dyDescent="0.35">
      <c r="E327" s="1"/>
      <c r="F327" s="1"/>
    </row>
    <row r="328" spans="5:6" x14ac:dyDescent="0.35">
      <c r="E328" s="1"/>
      <c r="F328" s="1"/>
    </row>
    <row r="329" spans="5:6" x14ac:dyDescent="0.35">
      <c r="E329" s="1"/>
      <c r="F329" s="1"/>
    </row>
    <row r="330" spans="5:6" x14ac:dyDescent="0.35">
      <c r="E330" s="1"/>
      <c r="F330" s="1"/>
    </row>
    <row r="331" spans="5:6" x14ac:dyDescent="0.35">
      <c r="E331" s="1"/>
      <c r="F331" s="1"/>
    </row>
    <row r="332" spans="5:6" x14ac:dyDescent="0.35">
      <c r="E332" s="1"/>
      <c r="F332" s="1"/>
    </row>
    <row r="333" spans="5:6" x14ac:dyDescent="0.35">
      <c r="E333" s="1"/>
      <c r="F333" s="1"/>
    </row>
    <row r="334" spans="5:6" x14ac:dyDescent="0.35">
      <c r="E334" s="1"/>
      <c r="F334" s="1"/>
    </row>
    <row r="335" spans="5:6" x14ac:dyDescent="0.35">
      <c r="E335" s="1"/>
      <c r="F335" s="1"/>
    </row>
    <row r="336" spans="5:6" x14ac:dyDescent="0.35">
      <c r="E336" s="1"/>
      <c r="F336" s="1"/>
    </row>
    <row r="337" spans="5:6" x14ac:dyDescent="0.35">
      <c r="E337" s="1"/>
      <c r="F337" s="1"/>
    </row>
    <row r="338" spans="5:6" x14ac:dyDescent="0.35">
      <c r="E338" s="1"/>
      <c r="F338" s="1"/>
    </row>
    <row r="339" spans="5:6" x14ac:dyDescent="0.35">
      <c r="E339" s="1"/>
      <c r="F339" s="1"/>
    </row>
    <row r="340" spans="5:6" x14ac:dyDescent="0.35">
      <c r="E340" s="1"/>
      <c r="F340" s="1"/>
    </row>
    <row r="341" spans="5:6" x14ac:dyDescent="0.35">
      <c r="E341" s="1"/>
      <c r="F341" s="1"/>
    </row>
    <row r="342" spans="5:6" x14ac:dyDescent="0.35">
      <c r="E342" s="1"/>
      <c r="F342" s="1"/>
    </row>
    <row r="343" spans="5:6" x14ac:dyDescent="0.35">
      <c r="E343" s="1"/>
      <c r="F343" s="1"/>
    </row>
    <row r="344" spans="5:6" x14ac:dyDescent="0.35">
      <c r="E344" s="1"/>
      <c r="F344" s="1"/>
    </row>
    <row r="345" spans="5:6" x14ac:dyDescent="0.35">
      <c r="E345" s="1"/>
      <c r="F345" s="1"/>
    </row>
    <row r="346" spans="5:6" x14ac:dyDescent="0.35">
      <c r="E346" s="1"/>
      <c r="F346" s="1"/>
    </row>
    <row r="347" spans="5:6" x14ac:dyDescent="0.35">
      <c r="E347" s="1"/>
      <c r="F347" s="1"/>
    </row>
    <row r="348" spans="5:6" x14ac:dyDescent="0.35">
      <c r="E348" s="1"/>
      <c r="F348" s="1"/>
    </row>
    <row r="349" spans="5:6" x14ac:dyDescent="0.35">
      <c r="E349" s="1"/>
      <c r="F349" s="1"/>
    </row>
    <row r="350" spans="5:6" x14ac:dyDescent="0.35">
      <c r="E350" s="1"/>
      <c r="F350" s="1"/>
    </row>
    <row r="351" spans="5:6" x14ac:dyDescent="0.35">
      <c r="E351" s="1"/>
      <c r="F351" s="1"/>
    </row>
    <row r="352" spans="5:6" x14ac:dyDescent="0.35">
      <c r="E352" s="1"/>
      <c r="F352" s="1"/>
    </row>
    <row r="353" spans="5:6" x14ac:dyDescent="0.35">
      <c r="E353" s="1"/>
      <c r="F353" s="1"/>
    </row>
    <row r="354" spans="5:6" x14ac:dyDescent="0.35">
      <c r="E354" s="1"/>
      <c r="F354" s="1"/>
    </row>
    <row r="355" spans="5:6" x14ac:dyDescent="0.35">
      <c r="E355" s="1"/>
      <c r="F355" s="1"/>
    </row>
    <row r="356" spans="5:6" x14ac:dyDescent="0.35">
      <c r="E356" s="1"/>
      <c r="F356" s="1"/>
    </row>
    <row r="357" spans="5:6" x14ac:dyDescent="0.35">
      <c r="E357" s="1"/>
      <c r="F357" s="1"/>
    </row>
    <row r="358" spans="5:6" x14ac:dyDescent="0.35">
      <c r="E358" s="1"/>
      <c r="F358" s="1"/>
    </row>
    <row r="359" spans="5:6" x14ac:dyDescent="0.35">
      <c r="E359" s="1"/>
      <c r="F359" s="1"/>
    </row>
    <row r="360" spans="5:6" x14ac:dyDescent="0.35">
      <c r="E360" s="1"/>
      <c r="F360" s="1"/>
    </row>
  </sheetData>
  <autoFilter ref="A1:Z19" xr:uid="{13144B7C-43BC-47FA-8E3D-150D6C633E82}">
    <filterColumn colId="0" showButton="0"/>
    <filterColumn colId="1" showButton="0"/>
    <filterColumn colId="2" showButton="0">
      <iconFilter iconSet="3Arrows"/>
    </filterColumn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23" showButton="0"/>
    <filterColumn colId="24" showButton="0"/>
  </autoFilter>
  <mergeCells count="20">
    <mergeCell ref="A1:P1"/>
    <mergeCell ref="X1:Z2"/>
    <mergeCell ref="A3:Z4"/>
    <mergeCell ref="A5:A7"/>
    <mergeCell ref="B5:B7"/>
    <mergeCell ref="C5:C7"/>
    <mergeCell ref="D5:D7"/>
    <mergeCell ref="E5:E7"/>
    <mergeCell ref="F5:F7"/>
    <mergeCell ref="G5:G7"/>
    <mergeCell ref="X5:X7"/>
    <mergeCell ref="Y5:Y7"/>
    <mergeCell ref="Z5:Z7"/>
    <mergeCell ref="R5:R7"/>
    <mergeCell ref="S5:U6"/>
    <mergeCell ref="D88:E88"/>
    <mergeCell ref="H5:J6"/>
    <mergeCell ref="K5:M6"/>
    <mergeCell ref="P5:P7"/>
    <mergeCell ref="Q5:Q7"/>
  </mergeCells>
  <hyperlinks>
    <hyperlink ref="O10" r:id="rId1" xr:uid="{E576620F-3C6F-471A-B443-9B0396A0B168}"/>
    <hyperlink ref="D9" r:id="rId2" xr:uid="{2AF3DA28-028E-4B51-AE96-6ADF5BC17C16}"/>
    <hyperlink ref="P9" r:id="rId3" xr:uid="{F7BBF2F5-309E-44F1-8BEC-E0B626651D5C}"/>
    <hyperlink ref="D10" r:id="rId4" location="lots" xr:uid="{C2D83E0B-3224-457B-B528-ABEA564A397B}"/>
    <hyperlink ref="D11" r:id="rId5" location="lots" xr:uid="{2900AA29-E696-425D-B2F4-16E8D2367D43}"/>
    <hyperlink ref="P11" r:id="rId6" location="lots" xr:uid="{07E11C29-7ABB-4FEE-B8D6-D17DD36C4BA2}"/>
    <hyperlink ref="D12" r:id="rId7" xr:uid="{3FEFD9C0-99B3-4105-B4C7-F28FBC5E8BAA}"/>
    <hyperlink ref="P12" r:id="rId8" xr:uid="{92D851F8-9281-4CCB-8CD4-C41CF4F0A00E}"/>
    <hyperlink ref="D13" r:id="rId9" xr:uid="{4861F76D-8449-4872-A9AC-D3C22A033A50}"/>
    <hyperlink ref="P13" r:id="rId10" xr:uid="{AE317A05-F7A4-4887-A977-A7BF31150901}"/>
    <hyperlink ref="P14" r:id="rId11" xr:uid="{F0A22FD4-B82B-4F42-8E26-6E51F9C02D49}"/>
    <hyperlink ref="D15" r:id="rId12" xr:uid="{7A0A5389-A324-49F1-9B1B-AFFF4CD9B55C}"/>
    <hyperlink ref="P16" r:id="rId13" xr:uid="{E23EBA5D-EA83-42C3-8636-DE7A7E0F8951}"/>
    <hyperlink ref="D16" r:id="rId14" xr:uid="{DE9B238F-A540-4A55-9259-C253D92672B3}"/>
    <hyperlink ref="D17" r:id="rId15" xr:uid="{E4FD7E51-55AE-4ECA-8D63-DB8A17DFBDB2}"/>
    <hyperlink ref="P17" r:id="rId16" xr:uid="{0679C205-905E-4234-BEFE-49DCF89CDB02}"/>
    <hyperlink ref="D18" r:id="rId17" xr:uid="{D7030D62-1327-41EB-B2E3-A2759AE07BEA}"/>
    <hyperlink ref="P18" r:id="rId18" xr:uid="{C80293C9-01B1-4C6D-99FD-5F835D164556}"/>
    <hyperlink ref="D19" r:id="rId19" xr:uid="{A836E6FF-7FF4-4DD8-A3B7-0D420BA06ABA}"/>
    <hyperlink ref="P19" r:id="rId20" xr:uid="{625C408B-DE18-4564-A477-BAE598DB5934}"/>
    <hyperlink ref="D20" r:id="rId21" xr:uid="{293574DC-0514-49A9-B580-044F153ADF7C}"/>
    <hyperlink ref="P20" r:id="rId22" xr:uid="{13F0E764-F563-4EC3-AFD8-3D2ADE596468}"/>
    <hyperlink ref="D21" r:id="rId23" xr:uid="{175264F1-6236-4D76-A44F-82327F543809}"/>
    <hyperlink ref="P21" r:id="rId24" xr:uid="{786122E8-D2B9-44A3-9BB6-B46645C269AA}"/>
    <hyperlink ref="D22" r:id="rId25" xr:uid="{DB07E36E-EFD1-4298-B2C5-AF60D41EF317}"/>
    <hyperlink ref="P22" r:id="rId26" xr:uid="{4FBB13AB-AF0F-4CE8-965B-D818C7956AEF}"/>
    <hyperlink ref="D23" r:id="rId27" xr:uid="{03A8B1AF-D1A0-454E-B181-9E1A9B98F213}"/>
    <hyperlink ref="P23" r:id="rId28" xr:uid="{CEBED07A-C382-4BEA-AE3B-B65A72C05551}"/>
    <hyperlink ref="D24" r:id="rId29" xr:uid="{F201FD80-D9F8-4BE2-BE55-02C1AB9DCCA5}"/>
    <hyperlink ref="P24" r:id="rId30" xr:uid="{CA757193-D660-44B8-AA8C-D11DDAF47F0A}"/>
    <hyperlink ref="D25" r:id="rId31" xr:uid="{846668EA-B419-4ECA-9B50-E56F835AC454}"/>
    <hyperlink ref="P25" r:id="rId32" xr:uid="{311013DD-B11A-41ED-921A-F310809AB407}"/>
    <hyperlink ref="D26" r:id="rId33" location="lots" xr:uid="{2092B992-0E7C-4163-8AE4-933DB514DC42}"/>
    <hyperlink ref="P26" r:id="rId34" location="lots" xr:uid="{FCC64ADA-2F1D-48B7-8B5C-5094D89311DF}"/>
    <hyperlink ref="D27" r:id="rId35" xr:uid="{33640243-5F35-40AB-AC7D-EF9B54498824}"/>
    <hyperlink ref="P27" r:id="rId36" xr:uid="{BE15FFFD-5AE8-4699-8514-0292049C70E2}"/>
    <hyperlink ref="D28" r:id="rId37" xr:uid="{087A9DE2-4D43-4DF7-ACF8-C247DDAAE758}"/>
    <hyperlink ref="P28" r:id="rId38" xr:uid="{4D23B4F7-ADC9-4376-B20F-D1BECED970B8}"/>
    <hyperlink ref="D29" r:id="rId39" xr:uid="{1FD64A59-DA49-48E7-82BA-6BF7020BD0B8}"/>
    <hyperlink ref="P29" r:id="rId40" xr:uid="{DBBF1C3F-629E-42CE-AE09-33F1B22D4A16}"/>
    <hyperlink ref="D30" r:id="rId41" xr:uid="{16E74C28-509C-47FB-9D20-744D5F5EDB3E}"/>
    <hyperlink ref="P30" r:id="rId42" xr:uid="{ECA945F1-045F-49A2-B8F0-8E80A25528D6}"/>
    <hyperlink ref="D31" r:id="rId43" xr:uid="{A2EA064A-463F-4943-9168-678BD644A6F4}"/>
    <hyperlink ref="P31" r:id="rId44" xr:uid="{037E0024-0A64-4D98-B958-F54429E368DF}"/>
    <hyperlink ref="D32" r:id="rId45" xr:uid="{194EF63A-71ED-44BD-88D8-8B26572A053D}"/>
    <hyperlink ref="P32" r:id="rId46" xr:uid="{92D5F3E3-181C-4EFA-A3AB-2EE727030644}"/>
    <hyperlink ref="D33" r:id="rId47" xr:uid="{1D9453C9-7531-4A34-9F9E-569ACC1E084A}"/>
    <hyperlink ref="P33" r:id="rId48" xr:uid="{FD50BAD6-D86A-442F-A157-D0414592DADF}"/>
    <hyperlink ref="D34" r:id="rId49" xr:uid="{05113FF9-3390-4389-89D6-C130BF57CF96}"/>
    <hyperlink ref="P34" r:id="rId50" xr:uid="{89DB0865-4F22-4EA0-BA93-7B59D24B2B38}"/>
    <hyperlink ref="D35" r:id="rId51" xr:uid="{BD59014B-BD4A-4660-BD93-C550BDC4B5A5}"/>
    <hyperlink ref="P35" r:id="rId52" xr:uid="{67FC8AB9-85BA-4AF9-A045-151ED635B120}"/>
    <hyperlink ref="D36" r:id="rId53" xr:uid="{FD7BD24F-A2B8-436B-94A3-6C6140120368}"/>
    <hyperlink ref="P36" r:id="rId54" xr:uid="{D86A0572-D733-425B-9CDA-4C10231F72EA}"/>
    <hyperlink ref="D37" r:id="rId55" xr:uid="{91AF69D1-5BD2-4798-BCBF-6005C8D82948}"/>
    <hyperlink ref="P37" r:id="rId56" xr:uid="{873A50C3-CE84-4F2E-8E99-7AFAA9BECE30}"/>
    <hyperlink ref="D38" r:id="rId57" xr:uid="{A3533B4F-F95C-49FE-8D8A-58B6E1B2C9C7}"/>
    <hyperlink ref="P38" r:id="rId58" xr:uid="{928FE441-85CF-4117-92BD-8A732572A32A}"/>
    <hyperlink ref="D39" r:id="rId59" xr:uid="{6D7264DA-F563-4E62-B37B-0445B4427F5F}"/>
    <hyperlink ref="P39" r:id="rId60" xr:uid="{03960E49-613E-429A-A9D8-58EAE8600CAB}"/>
    <hyperlink ref="D40" r:id="rId61" xr:uid="{22D64761-DA3D-477E-A5D3-00BD62CBF5EA}"/>
    <hyperlink ref="P40" r:id="rId62" xr:uid="{651EFDFB-3837-4DE4-9FDF-E1DCF22F31A8}"/>
    <hyperlink ref="D41" r:id="rId63" xr:uid="{29EE8F70-8C4F-4A71-8874-0E6F7E51C6BB}"/>
    <hyperlink ref="P41" r:id="rId64" xr:uid="{06703BD6-F464-4777-AF50-E8CB8FCCE79E}"/>
    <hyperlink ref="D42" r:id="rId65" xr:uid="{C77CB713-1857-4933-8341-36BB949C1487}"/>
    <hyperlink ref="P42" r:id="rId66" xr:uid="{B8D36C8C-B198-48B7-8BBA-38236FFB092B}"/>
    <hyperlink ref="P43" r:id="rId67" location="lots" xr:uid="{DB546BFC-A2C4-4F24-8080-68DA499053EA}"/>
    <hyperlink ref="D44" r:id="rId68" location="lots" xr:uid="{9789B6C1-19DB-42AE-B90C-4C1B2E64B25F}"/>
    <hyperlink ref="P44" r:id="rId69" location="lots" xr:uid="{F3B15F42-7C00-4580-87C6-35C0610CCD0E}"/>
    <hyperlink ref="D45" r:id="rId70" xr:uid="{B8A0695E-6A0A-436C-AE87-C4E4B8940835}"/>
    <hyperlink ref="P45" r:id="rId71" xr:uid="{3718BBB3-75CE-45D6-9465-FFC590DDA342}"/>
    <hyperlink ref="D46" r:id="rId72" xr:uid="{D4E378DB-5C84-4EC5-8A9A-8CEB298AB7FA}"/>
    <hyperlink ref="P46" r:id="rId73" xr:uid="{8D13E80A-BDCE-4444-97EF-A75A4776991F}"/>
    <hyperlink ref="D47" r:id="rId74" xr:uid="{E052A3B7-82C6-4837-9763-B31B867B4E92}"/>
    <hyperlink ref="P47" r:id="rId75" xr:uid="{D02F97EF-B5E7-4306-A94B-B5F8C696CCC9}"/>
    <hyperlink ref="D48" r:id="rId76" xr:uid="{178E55F4-9B0D-4D4D-A48A-9DE0DE719691}"/>
    <hyperlink ref="P48" r:id="rId77" xr:uid="{69B41E0B-128E-4B00-8747-89C1999F61B7}"/>
    <hyperlink ref="D49" r:id="rId78" xr:uid="{E3E5E782-F08E-4385-8D23-777480DED4C3}"/>
    <hyperlink ref="P49" r:id="rId79" xr:uid="{70C7BA52-3A90-42A6-88A5-8A41E2EB5649}"/>
    <hyperlink ref="D50" r:id="rId80" xr:uid="{5DFE7A5B-F9EC-40DC-977E-2436AC548046}"/>
    <hyperlink ref="P50" r:id="rId81" xr:uid="{9BB96C5F-E96B-4049-BB0F-DB1C1EF21014}"/>
    <hyperlink ref="D51" r:id="rId82" xr:uid="{1313E934-8D4C-4A87-B7A0-62CD4A39422F}"/>
    <hyperlink ref="P51" r:id="rId83" xr:uid="{ECC524B9-1A52-4673-A86E-C5A2624F0CEA}"/>
    <hyperlink ref="D52" r:id="rId84" xr:uid="{29D94648-AB73-45D7-9FE0-6B093B0F6329}"/>
    <hyperlink ref="P52" r:id="rId85" xr:uid="{D96B7B74-A471-49E9-9E57-AEDBF5641205}"/>
    <hyperlink ref="D53" r:id="rId86" xr:uid="{68B7EBB4-42D7-4781-B0EE-12565E2F3109}"/>
    <hyperlink ref="P53" r:id="rId87" xr:uid="{D3B93692-6C6C-4529-975C-FD59CB63717A}"/>
    <hyperlink ref="D54" r:id="rId88" xr:uid="{B2FD20DB-BEE8-4ECD-832A-2D7660B9E51F}"/>
    <hyperlink ref="P54" r:id="rId89" xr:uid="{20B2FFFD-CBED-43FC-BAFC-DA6B9EE9CF48}"/>
    <hyperlink ref="D55" r:id="rId90" xr:uid="{7AF9E57B-9422-4F5B-8E28-BCF84A9B9530}"/>
    <hyperlink ref="P55" r:id="rId91" xr:uid="{D623C73C-B37B-4089-9D10-F81708471EDF}"/>
    <hyperlink ref="D56" r:id="rId92" location="lots" xr:uid="{F027543F-417A-4EB0-A2BE-32C3F2BFCA18}"/>
    <hyperlink ref="P56" r:id="rId93" location="lots" xr:uid="{8FFC03B9-FA47-42CB-96CA-27ED1AB89D92}"/>
    <hyperlink ref="D57" r:id="rId94" xr:uid="{E2217D53-2AC5-4AD5-973E-ED741A59FA8E}"/>
    <hyperlink ref="P57" r:id="rId95" xr:uid="{46B9C613-4DF0-4020-ABD9-0EC5C016FEE6}"/>
    <hyperlink ref="D58" r:id="rId96" xr:uid="{6836E9F7-31DE-4968-A783-C279003BEA95}"/>
    <hyperlink ref="P58" r:id="rId97" xr:uid="{5BC4402B-92D3-45C9-A059-BE4071EA16AB}"/>
    <hyperlink ref="D59" r:id="rId98" xr:uid="{661D73FD-7BE2-4CBE-B31D-C4F59FFEC6BA}"/>
    <hyperlink ref="P59" r:id="rId99" xr:uid="{2220FDCC-133B-41BF-B3A9-AA68A73A5DAF}"/>
    <hyperlink ref="D60" r:id="rId100" xr:uid="{E5EBCC41-4837-4FD7-9945-766090F3409F}"/>
    <hyperlink ref="P60" r:id="rId101" xr:uid="{DC6D63AF-FE67-437B-B24E-97108424CCC3}"/>
    <hyperlink ref="D61" r:id="rId102" xr:uid="{26AFD496-8CF5-491F-AD3C-C21C66E91B8F}"/>
    <hyperlink ref="P61" r:id="rId103" xr:uid="{84DE3215-3EE2-4BCE-B4CF-7E596CD6FB35}"/>
    <hyperlink ref="D62" r:id="rId104" xr:uid="{9B303B98-FDB0-4388-8B07-8042C641283F}"/>
    <hyperlink ref="P62" r:id="rId105" xr:uid="{FF219AD3-6010-46CE-B147-CE216564C813}"/>
    <hyperlink ref="D63" r:id="rId106" xr:uid="{0CBFB5DA-63C3-4D7F-8E2E-DB5BE6618660}"/>
    <hyperlink ref="P63" r:id="rId107" xr:uid="{5B72CB06-95AD-4C77-B1F8-FCE14F92080F}"/>
    <hyperlink ref="D64" r:id="rId108" xr:uid="{B1E461E3-92E1-4D3E-A713-FB547A447C6E}"/>
    <hyperlink ref="P64" r:id="rId109" xr:uid="{0166E6CD-0158-4611-A2A2-DCAA5078309E}"/>
    <hyperlink ref="D65" r:id="rId110" xr:uid="{A5475F76-E390-4FB4-A08D-CBB225539647}"/>
    <hyperlink ref="P65" r:id="rId111" xr:uid="{500ACD59-E02C-47AE-8240-042ACA8A86F0}"/>
    <hyperlink ref="D66" r:id="rId112" xr:uid="{36864F36-2A51-4075-ABDE-2863C6291A26}"/>
    <hyperlink ref="D67" r:id="rId113" xr:uid="{701DD8C0-F76A-440A-8F5B-7D1D9B757642}"/>
    <hyperlink ref="P67" r:id="rId114" xr:uid="{6251DDC6-D065-4459-82D1-77E3716A676A}"/>
    <hyperlink ref="D68" r:id="rId115" xr:uid="{A4857A2D-FCC0-49D9-A480-4F933155A5E9}"/>
    <hyperlink ref="P68" r:id="rId116" xr:uid="{965DF421-C47B-455C-823D-591FE1763D0C}"/>
    <hyperlink ref="D69" r:id="rId117" xr:uid="{C838CB39-E7EF-48C6-B4D9-0060FBD922CE}"/>
    <hyperlink ref="P69" r:id="rId118" xr:uid="{8977969E-A56B-4C95-BCCF-83C8861D7CB2}"/>
    <hyperlink ref="D70" r:id="rId119" xr:uid="{02461F1B-9430-4CC9-8FEE-0B3C26335DFF}"/>
    <hyperlink ref="P70" r:id="rId120" xr:uid="{71275023-61FD-474A-9A69-379D04664543}"/>
    <hyperlink ref="D71" r:id="rId121" xr:uid="{3748321D-6B18-4294-8266-90C7FAB86BDC}"/>
    <hyperlink ref="P71" r:id="rId122" xr:uid="{897C3B3E-88EA-405D-A375-D5BAE6C91274}"/>
    <hyperlink ref="D72" r:id="rId123" xr:uid="{3F349163-176B-40A7-9959-CA36B62B5510}"/>
    <hyperlink ref="P72" r:id="rId124" xr:uid="{D86AF713-CB68-4AF0-8A36-DCD317BB0190}"/>
    <hyperlink ref="D73" r:id="rId125" xr:uid="{DC83F064-9C5A-466B-B4DE-F5CD3A787FEC}"/>
    <hyperlink ref="P73" r:id="rId126" xr:uid="{DDC758F1-FDB8-4170-B519-5D5CCBDFC824}"/>
    <hyperlink ref="D74" r:id="rId127" xr:uid="{920BA9C4-738B-4B36-87F9-1D298BA665EE}"/>
    <hyperlink ref="P74" r:id="rId128" xr:uid="{153B32E3-A610-4B8A-BDDF-181187AE8F5E}"/>
    <hyperlink ref="D75" r:id="rId129" xr:uid="{0B12D320-02AB-406D-90F0-0C6C0449BFAD}"/>
    <hyperlink ref="P75" r:id="rId130" xr:uid="{2332DEA9-20FD-4155-8EAE-4915A394C416}"/>
    <hyperlink ref="D76" r:id="rId131" xr:uid="{BD43C26D-21A9-476B-8B5F-906F8462741E}"/>
    <hyperlink ref="P76" r:id="rId132" xr:uid="{7F8A679F-C0C7-4296-933B-4D414D1BF456}"/>
    <hyperlink ref="D77" r:id="rId133" xr:uid="{3A03B100-98E1-490D-BB4E-4AE0A94D70CA}"/>
    <hyperlink ref="P77" r:id="rId134" xr:uid="{3025407D-821E-453F-BC83-7834DD94BFEF}"/>
    <hyperlink ref="D78" r:id="rId135" xr:uid="{AD24F526-0D17-4D4A-A5A9-010EAEA93D39}"/>
    <hyperlink ref="P78" r:id="rId136" xr:uid="{DC6CFAE5-2284-4CA6-B325-09DCF09A64EF}"/>
    <hyperlink ref="D79" r:id="rId137" xr:uid="{8613C979-74BC-4C60-A0E4-C1E9D3E9A82A}"/>
    <hyperlink ref="P79" r:id="rId138" xr:uid="{B25ADF9D-47A1-4E3E-A047-2AF718EA1177}"/>
    <hyperlink ref="D80" r:id="rId139" xr:uid="{9D41E96B-6E8D-4B96-901D-88577F46FF67}"/>
    <hyperlink ref="P80" r:id="rId140" xr:uid="{AC34B07F-58B2-44CF-9849-5F8AC06B6F56}"/>
    <hyperlink ref="D81" r:id="rId141" xr:uid="{92A636BB-5639-437D-9E5B-8CC15358C5C8}"/>
    <hyperlink ref="P81" r:id="rId142" xr:uid="{457CD177-43B1-40E3-B8F3-33EB17646E0B}"/>
    <hyperlink ref="D82" r:id="rId143" xr:uid="{8719874E-693A-4077-BAE0-56A635E3E46C}"/>
    <hyperlink ref="P82" r:id="rId144" xr:uid="{A84B9FD6-65EE-437A-9151-47AF717522F7}"/>
    <hyperlink ref="D83" r:id="rId145" xr:uid="{16E6458E-D696-41E9-8B0D-ABEFAA10501C}"/>
    <hyperlink ref="P83" r:id="rId146" xr:uid="{60156C77-3CA2-4B8F-8474-C827EBC24B03}"/>
    <hyperlink ref="D84" r:id="rId147" xr:uid="{1A69C655-BAED-4201-8A41-D37CA2B4D550}"/>
    <hyperlink ref="P84" r:id="rId148" xr:uid="{2A786FC7-5AD4-4DA1-B7F5-772F5B77E80D}"/>
    <hyperlink ref="D85" r:id="rId149" xr:uid="{85F252ED-79AB-4D6D-92D9-1FA931CF9CC7}"/>
    <hyperlink ref="P85" r:id="rId150" xr:uid="{FBD407AB-2579-4371-907F-01C21EEA4B7C}"/>
    <hyperlink ref="D86" r:id="rId151" xr:uid="{9D66AFE2-A88C-49FC-8D9F-A9CE77C25F3B}"/>
    <hyperlink ref="P86" r:id="rId152" xr:uid="{A047AE90-9BBE-45AE-87B4-893DD1D41653}"/>
    <hyperlink ref="D87" r:id="rId153" xr:uid="{77E18004-5185-4E43-8F30-153E1F445CBD}"/>
    <hyperlink ref="P87" r:id="rId154" xr:uid="{D7FDB516-0D82-47AB-9259-7AB409A8DB7E}"/>
  </hyperlinks>
  <pageMargins left="5.2249999999999998E-2" right="0.19685039370078741" top="0.70866141732283472" bottom="0.35433070866141736" header="0.23622047244094491" footer="0.27559055118110237"/>
  <pageSetup paperSize="9" scale="15" orientation="landscape" r:id="rId15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Закупівлі 2025  </vt:lpstr>
      <vt:lpstr>'Закупівлі 2025  '!Область_друку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Ганущак Ольга Стефанівна</dc:creator>
  <cp:lastModifiedBy>Петренко Ірина Сергіївна</cp:lastModifiedBy>
  <dcterms:created xsi:type="dcterms:W3CDTF">2025-01-24T08:09:59Z</dcterms:created>
  <dcterms:modified xsi:type="dcterms:W3CDTF">2025-07-25T12:37:50Z</dcterms:modified>
</cp:coreProperties>
</file>