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F3AEB00E-32D3-4C90-9798-D12DBE081A0E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22" i="1"/>
  <c r="S21" i="1"/>
  <c r="S20" i="1"/>
  <c r="S19" i="1"/>
  <c r="S18" i="1"/>
  <c r="S17" i="1"/>
  <c r="S16" i="1"/>
  <c r="S15" i="1"/>
  <c r="S14" i="1"/>
  <c r="S13" i="1"/>
  <c r="Q23" i="1" l="1"/>
  <c r="Q22" i="1"/>
  <c r="Q21" i="1"/>
  <c r="Q20" i="1"/>
  <c r="Q19" i="1"/>
  <c r="Q18" i="1"/>
  <c r="Q17" i="1"/>
  <c r="Q16" i="1"/>
  <c r="Q15" i="1"/>
  <c r="Q14" i="1"/>
  <c r="Q13" i="1"/>
  <c r="O23" i="1" l="1"/>
  <c r="O22" i="1"/>
  <c r="O21" i="1"/>
  <c r="O20" i="1"/>
  <c r="O19" i="1"/>
  <c r="O18" i="1"/>
  <c r="O17" i="1"/>
  <c r="O16" i="1"/>
  <c r="O15" i="1"/>
  <c r="O14" i="1"/>
  <c r="O13" i="1"/>
  <c r="M23" i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<sst xmlns="http://schemas.openxmlformats.org/spreadsheetml/2006/main" count="124" uniqueCount="99">
  <si>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</si>
  <si>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</si>
  <si>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</si>
  <si>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</si>
  <si>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</si>
  <si>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</si>
  <si>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</si>
  <si>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</si>
  <si>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</si>
  <si>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</si>
  <si>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</si>
  <si>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</si>
  <si>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</si>
  <si>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</si>
  <si>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</si>
  <si>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</si>
  <si>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</si>
  <si>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</si>
  <si>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</si>
  <si>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</si>
  <si>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</si>
  <si>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</si>
  <si>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</si>
  <si>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</si>
  <si>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</si>
  <si>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</si>
  <si>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</si>
  <si>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</si>
  <si>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</si>
  <si>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</si>
  <si>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</si>
  <si>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</si>
  <si>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</si>
  <si>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</si>
  <si>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</si>
  <si>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</si>
  <si>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</si>
  <si>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</si>
  <si>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</si>
  <si>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</si>
  <si>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</si>
  <si>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</si>
  <si>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</si>
  <si>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</si>
  <si>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</si>
  <si>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</si>
  <si>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</si>
  <si>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</si>
  <si>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</si>
  <si>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</si>
  <si>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</si>
  <si>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</si>
  <si>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</si>
  <si>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</si>
  <si>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</si>
  <si>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</si>
  <si>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</si>
  <si>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</si>
  <si>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</si>
  <si>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</si>
  <si>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</si>
  <si>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</si>
  <si>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</si>
  <si>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</si>
  <si>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</si>
  <si>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</si>
  <si>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</si>
  <si>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</si>
  <si>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</si>
  <si>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</si>
  <si>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</si>
  <si>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</si>
  <si>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</si>
  <si>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</si>
  <si>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</si>
  <si>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</si>
  <si>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</si>
  <si>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</si>
  <si>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</si>
  <si>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</si>
  <si>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</si>
  <si>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</si>
  <si>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</si>
  <si>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</si>
  <si>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</si>
  <si>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</si>
  <si>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</si>
  <si>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</si>
  <si>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</si>
  <si>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</si>
  <si>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</si>
  <si>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</si>
  <si>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</si>
  <si>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</si>
  <si>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</si>
  <si>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</si>
  <si>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</si>
  <si>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</si>
  <si>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серпень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</si>
</sst>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6" zoomScale="69" zoomScaleNormal="69" workbookViewId="0">
      <selection activeCell="T13" sqref="T1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11.85546875" style="1" customWidth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>
        <v>1.9530000000000001</v>
      </c>
      <c r="O13" s="19">
        <f>(N13*0.75)*10^3/2670.624</f>
        <v>0.54846732449045621</v>
      </c>
      <c r="P13" s="19">
        <v>1.4239999999999999</v>
      </c>
      <c r="Q13" s="19">
        <f>(P13*0.7)*10^3/2161.368</f>
        <v>0.46118939486473381</v>
      </c>
      <c r="R13" s="38">
        <v>1.34</v>
      </c>
      <c r="S13" s="19">
        <f>(R13*0.73)*10^3/2053.656</f>
        <v>0.47632125341342468</v>
      </c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41.954000000000008</v>
      </c>
      <c r="AC13" s="20">
        <f>SUM(E13,G13,I13,K13,M13,O13,Q13,S13,U13,W13,Y13,AA13)</f>
        <v>4.3893968803316401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0">(L14*0.88)*10^3/6283.2</f>
        <v>0</v>
      </c>
      <c r="N14" s="19">
        <v>0</v>
      </c>
      <c r="O14" s="19">
        <f t="shared" ref="O14:O23" si="1">(N14*0.75)*10^3/2670.624</f>
        <v>0</v>
      </c>
      <c r="P14" s="19">
        <v>0</v>
      </c>
      <c r="Q14" s="19">
        <f t="shared" ref="Q14:Q23" si="2">(P14*0.7)*10^3/2161.368</f>
        <v>0</v>
      </c>
      <c r="R14" s="19">
        <v>0</v>
      </c>
      <c r="S14" s="19">
        <f t="shared" ref="S14:S23" si="3">(R14*0.73)*10^3/2053.656</f>
        <v>0</v>
      </c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0"/>
        <v>0</v>
      </c>
      <c r="N15" s="19">
        <v>0</v>
      </c>
      <c r="O15" s="19">
        <f t="shared" si="1"/>
        <v>0</v>
      </c>
      <c r="P15" s="19">
        <v>0</v>
      </c>
      <c r="Q15" s="19">
        <f t="shared" si="2"/>
        <v>0</v>
      </c>
      <c r="R15" s="19">
        <v>0</v>
      </c>
      <c r="S15" s="19">
        <f t="shared" si="3"/>
        <v>0</v>
      </c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0"/>
        <v>0</v>
      </c>
      <c r="N16" s="19">
        <v>0</v>
      </c>
      <c r="O16" s="19">
        <f t="shared" si="1"/>
        <v>0</v>
      </c>
      <c r="P16" s="19">
        <v>0</v>
      </c>
      <c r="Q16" s="19">
        <f t="shared" si="2"/>
        <v>0</v>
      </c>
      <c r="R16" s="19">
        <v>0</v>
      </c>
      <c r="S16" s="19">
        <f t="shared" si="3"/>
        <v>0</v>
      </c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0"/>
        <v>0</v>
      </c>
      <c r="N17" s="19">
        <v>0</v>
      </c>
      <c r="O17" s="19">
        <f t="shared" si="1"/>
        <v>0</v>
      </c>
      <c r="P17" s="19">
        <v>0</v>
      </c>
      <c r="Q17" s="19">
        <f t="shared" si="2"/>
        <v>0</v>
      </c>
      <c r="R17" s="19">
        <v>0</v>
      </c>
      <c r="S17" s="19">
        <f t="shared" si="3"/>
        <v>0</v>
      </c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0"/>
        <v>0</v>
      </c>
      <c r="N18" s="19">
        <v>0</v>
      </c>
      <c r="O18" s="19">
        <f t="shared" si="1"/>
        <v>0</v>
      </c>
      <c r="P18" s="19">
        <v>0</v>
      </c>
      <c r="Q18" s="19">
        <f t="shared" si="2"/>
        <v>0</v>
      </c>
      <c r="R18" s="19">
        <v>0</v>
      </c>
      <c r="S18" s="19">
        <f t="shared" si="3"/>
        <v>0</v>
      </c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0</v>
      </c>
      <c r="N19" s="19">
        <v>0</v>
      </c>
      <c r="O19" s="19">
        <f t="shared" si="1"/>
        <v>0</v>
      </c>
      <c r="P19" s="19">
        <v>0</v>
      </c>
      <c r="Q19" s="19">
        <f t="shared" si="2"/>
        <v>0</v>
      </c>
      <c r="R19" s="19">
        <v>0</v>
      </c>
      <c r="S19" s="19">
        <f t="shared" si="3"/>
        <v>0</v>
      </c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0"/>
        <v>0</v>
      </c>
      <c r="N20" s="19">
        <v>0</v>
      </c>
      <c r="O20" s="19">
        <f t="shared" si="1"/>
        <v>0</v>
      </c>
      <c r="P20" s="19">
        <v>0</v>
      </c>
      <c r="Q20" s="19">
        <f t="shared" si="2"/>
        <v>0</v>
      </c>
      <c r="R20" s="19">
        <v>0</v>
      </c>
      <c r="S20" s="19">
        <f t="shared" si="3"/>
        <v>0</v>
      </c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0"/>
        <v>2.9707282913165263</v>
      </c>
      <c r="N21" s="19">
        <v>10.161</v>
      </c>
      <c r="O21" s="19">
        <f t="shared" si="1"/>
        <v>2.8535465868650922</v>
      </c>
      <c r="P21" s="19">
        <v>8.1890000000000001</v>
      </c>
      <c r="Q21" s="19">
        <f t="shared" si="2"/>
        <v>2.6521628894292872</v>
      </c>
      <c r="R21" s="19">
        <v>7.8730000000000002</v>
      </c>
      <c r="S21" s="19">
        <f t="shared" si="3"/>
        <v>2.7985650956148453</v>
      </c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236.34399999999997</v>
      </c>
      <c r="AC21" s="20">
        <f t="shared" ref="AB21:AC23" si="4">SUM(E21,G21,I21,K21,M21,O21,Q21,S21,U21,W21,Y21,AA21)</f>
        <v>26.485122863225751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0"/>
        <v>645.84453781512616</v>
      </c>
      <c r="N22" s="19">
        <v>2209.0929999999998</v>
      </c>
      <c r="O22" s="19">
        <f t="shared" si="1"/>
        <v>620.38675230957267</v>
      </c>
      <c r="P22" s="19">
        <v>1780.5329999999999</v>
      </c>
      <c r="Q22" s="19">
        <f t="shared" si="2"/>
        <v>576.65936573503438</v>
      </c>
      <c r="R22" s="38">
        <v>1711.712</v>
      </c>
      <c r="S22" s="19">
        <f t="shared" si="3"/>
        <v>608.45134725582079</v>
      </c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52474.995000000003</v>
      </c>
      <c r="AC22" s="20">
        <f t="shared" si="4"/>
        <v>5834.3172131155543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0"/>
        <v>1.1904761904761908E-2</v>
      </c>
      <c r="N23" s="19">
        <v>4.1000000000000002E-2</v>
      </c>
      <c r="O23" s="19">
        <f t="shared" si="1"/>
        <v>1.1514162982134514E-2</v>
      </c>
      <c r="P23" s="19">
        <v>3.3000000000000002E-2</v>
      </c>
      <c r="Q23" s="19">
        <f t="shared" si="2"/>
        <v>1.0687675583241725E-2</v>
      </c>
      <c r="R23" s="19">
        <v>3.3000000000000002E-2</v>
      </c>
      <c r="S23" s="19">
        <f t="shared" si="3"/>
        <v>1.1730299524360457E-2</v>
      </c>
      <c r="T23" s="19"/>
      <c r="U23" s="19"/>
      <c r="V23" s="19"/>
      <c r="W23" s="19"/>
      <c r="X23" s="19"/>
      <c r="Y23" s="19"/>
      <c r="Z23" s="19"/>
      <c r="AA23" s="19"/>
      <c r="AB23" s="19">
        <f t="shared" si="4"/>
        <v>0.92300000000000004</v>
      </c>
      <c r="AC23" s="20">
        <f t="shared" si="4"/>
        <v>0.1005568999944986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2025-09-16T06:03:50Z</dcterms:modified>
</cp:coreProperties>
</file>