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ftogaz-my.sharepoint.com/personal/r_riabov_naftogazteplo_com_ua/Documents/it_service/САЙТ/Інформація для публікації/Закупівлі/січень-лютий 2026/"/>
    </mc:Choice>
  </mc:AlternateContent>
  <xr:revisionPtr revIDLastSave="1439" documentId="13_ncr:1_{E8587AD5-BF7A-49BE-985E-50C8F60FDD56}" xr6:coauthVersionLast="47" xr6:coauthVersionMax="47" xr10:uidLastSave="{8B57947D-9D84-4A8D-AA52-2D2A054A0381}"/>
  <bookViews>
    <workbookView xWindow="-120" yWindow="-120" windowWidth="29040" windowHeight="15720" activeTab="1" xr2:uid="{1C6E8E15-7ADF-4918-AFF8-A69134EE9CF1}"/>
  </bookViews>
  <sheets>
    <sheet name="Закупівлі 2025   (2)" sheetId="5" r:id="rId1"/>
    <sheet name="Закупівлі 2026  " sheetId="3" r:id="rId2"/>
  </sheets>
  <definedNames>
    <definedName name="_xlnm._FilterDatabase" localSheetId="0" hidden="1">'Закупівлі 2025   (2)'!$A$1:$Z$19</definedName>
    <definedName name="_xlnm._FilterDatabase" localSheetId="1" hidden="1">'Закупівлі 2026  '!$A$1:$Z$19</definedName>
    <definedName name="_xlnm.Print_Area" localSheetId="0">'Закупівлі 2025   (2)'!$A$1:$Z$19</definedName>
    <definedName name="_xlnm.Print_Area" localSheetId="1">'Закупівлі 2026  '!$A$1:$Z$19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5" l="1"/>
  <c r="K21" i="5"/>
  <c r="H21" i="5"/>
  <c r="S20" i="5"/>
  <c r="K20" i="5"/>
  <c r="H20" i="5"/>
  <c r="S19" i="5"/>
  <c r="K19" i="5"/>
  <c r="H19" i="5"/>
  <c r="S18" i="5"/>
  <c r="K18" i="5"/>
  <c r="H18" i="5"/>
  <c r="S16" i="5"/>
  <c r="K16" i="5"/>
  <c r="H16" i="5"/>
  <c r="S15" i="5"/>
  <c r="K15" i="5"/>
  <c r="H15" i="5"/>
  <c r="S14" i="5"/>
  <c r="K14" i="5"/>
  <c r="H14" i="5"/>
  <c r="S13" i="5"/>
  <c r="K13" i="5"/>
  <c r="H13" i="5"/>
  <c r="S12" i="5"/>
  <c r="K12" i="5"/>
  <c r="H12" i="5"/>
  <c r="S11" i="5"/>
  <c r="K11" i="5"/>
  <c r="H11" i="5"/>
  <c r="S9" i="5"/>
  <c r="K9" i="5"/>
  <c r="H9" i="5"/>
</calcChain>
</file>

<file path=xl/sharedStrings.xml><?xml version="1.0" encoding="utf-8"?>
<sst xmlns="http://schemas.openxmlformats.org/spreadsheetml/2006/main" count="1725" uniqueCount="579">
  <si>
    <t>Філія"Новороздільські електромережі"</t>
  </si>
  <si>
    <t>Ліцензіат</t>
  </si>
  <si>
    <t>____       ____________       20___     року</t>
  </si>
  <si>
    <t xml:space="preserve">        М. П. </t>
  </si>
  <si>
    <t xml:space="preserve">Т.в.о. Генерального  Директора                            </t>
  </si>
  <si>
    <t>послуга</t>
  </si>
  <si>
    <t>Послуги для забезпечення господарської діяльності</t>
  </si>
  <si>
    <t>Забезпечення діяльності підприємства</t>
  </si>
  <si>
    <t>послуги</t>
  </si>
  <si>
    <t>Матеріали для забезпечення господарської діяльності</t>
  </si>
  <si>
    <t>товар</t>
  </si>
  <si>
    <t>UA-2024-12-19-003823-a</t>
  </si>
  <si>
    <t>https://prozorro.gov.ua/tender/UA-2024-12-19-003823-a</t>
  </si>
  <si>
    <t>Бойлери</t>
  </si>
  <si>
    <t>шт.</t>
  </si>
  <si>
    <t>Послуги рухомого (мобільного) зв'язку</t>
  </si>
  <si>
    <t>Знаки поштової оплати</t>
  </si>
  <si>
    <t>https://prozorro.gov.ua/tender/UA-2023-12-18-017743-a</t>
  </si>
  <si>
    <t>загальна вартість, тис. грн
без ПДВ</t>
  </si>
  <si>
    <t xml:space="preserve"> кількість</t>
  </si>
  <si>
    <t>питома вартість,
тис. грн
без ПДВ</t>
  </si>
  <si>
    <t>вартість, тис. грн
без ПДВ</t>
  </si>
  <si>
    <t>кількість</t>
  </si>
  <si>
    <t>вартість, тис. грн 
без ПДВ</t>
  </si>
  <si>
    <t>Примітки</t>
  </si>
  <si>
    <t>Інформація щодо відміни закупівлі, причини її відміни</t>
  </si>
  <si>
    <t xml:space="preserve">Дата укладення договору про закупівлю з переможцем </t>
  </si>
  <si>
    <t>Вартість, що визначена у тендерній пропозиції переможця процедури закупівлі, з яким ОСР має намір укласти договір про закупівлю</t>
  </si>
  <si>
    <t>Ідентифікатор закупівлі /частин предмета закупівлі (лотів)</t>
  </si>
  <si>
    <t>Дата оприлюднення оголошення про проведення закупівлі</t>
  </si>
  <si>
    <t>Гіперпосилання на відповідну закупівлю</t>
  </si>
  <si>
    <t>Загальна вартість заходу, заявлена ОСР у тендерній документації</t>
  </si>
  <si>
    <t>Заплановано згідно з планом фінансування відповідної виробничої програми</t>
  </si>
  <si>
    <t>Одиниця виміру</t>
  </si>
  <si>
    <t xml:space="preserve">Найменування заходу виробничої програми </t>
  </si>
  <si>
    <t>Найменування виробничої програми, згідно з якою проводиться закупівля  (інвестиційна програма, ремонтна програма, заходи з приєднання)</t>
  </si>
  <si>
    <t>Опис технічних характеристик предмета закупівлі (для обладнання та матеріалів)</t>
  </si>
  <si>
    <t>Найменування предмета закупівлі</t>
  </si>
  <si>
    <t>Вид предмета закупівлі (товари/роботи/послуги)</t>
  </si>
  <si>
    <t>№ з/п</t>
  </si>
  <si>
    <t>загальна вартість, тис. грн
+C9:C14ДВ</t>
  </si>
  <si>
    <t>Додаток 13
до Кодексу систем розподілу</t>
  </si>
  <si>
    <t>https://prozorro.gov.ua/tender/UA-2024-12-26-003893-a?lot_id=10eb3699b0d94f7697e61c42893491e7#lots</t>
  </si>
  <si>
    <t>UA-2024-12-26-003893-a</t>
  </si>
  <si>
    <t xml:space="preserve">Запасні частини до автомобілів </t>
  </si>
  <si>
    <t>https://prozorro.gov.ua/tender/UA-2024-12-24-017017-a?lot_id=724958987e26476aaeb5b970b82c6f6a#lots</t>
  </si>
  <si>
    <t xml:space="preserve">UA-2024-12-24-017017-a </t>
  </si>
  <si>
    <t>Розроблення нормативних характеристик та обчислення структури нормативних значень технологічних витрат електроенергії в електричних мережах</t>
  </si>
  <si>
    <t>https://prozorro.gov.ua/tender/UA-2025-01-03-005912-a</t>
  </si>
  <si>
    <t>UA-2025-01-03-005912-a</t>
  </si>
  <si>
    <t>Наконечники</t>
  </si>
  <si>
    <t>https://prozorro.gov.ua/tender/UA-2025-01-06-001715-a</t>
  </si>
  <si>
    <t>Струмообмежуваючий автоматичний вимикач 3р, 50А</t>
  </si>
  <si>
    <t>UA-2025-01-06-001715-a</t>
  </si>
  <si>
    <t>https://prozorro.gov.ua/tender/UA-2025-01-08-001431-a</t>
  </si>
  <si>
    <t>Ящик ЯРП-250 ІР 54</t>
  </si>
  <si>
    <t>UA-2025-01-08-001431-a</t>
  </si>
  <si>
    <t>https://prozorro.gov.ua/tender/UA-2025-01-10-003040-a</t>
  </si>
  <si>
    <t>UA-2025-01-10-003040-a</t>
  </si>
  <si>
    <t>Самонесучий ізольований провід</t>
  </si>
  <si>
    <t>м.</t>
  </si>
  <si>
    <t>Жорсткий диск для відеокамери</t>
  </si>
  <si>
    <t>UA-2025-01-10-004480-a</t>
  </si>
  <si>
    <t>https://prozorro.gov.ua/tender/UA-2025-01-10-004480-a</t>
  </si>
  <si>
    <t>https://prozorro.gov.ua/tender/UA-2025-01-10-008819-a</t>
  </si>
  <si>
    <t>Тосол та гальмівна рідина</t>
  </si>
  <si>
    <t xml:space="preserve">UA-2025-01-10-008819-a </t>
  </si>
  <si>
    <t>https://prozorro.gov.ua/tender/UA-2025-01-20-002862-a</t>
  </si>
  <si>
    <t>UA-2025-01-20-002862-a</t>
  </si>
  <si>
    <t>Автомобільні килимки</t>
  </si>
  <si>
    <t>комплект</t>
  </si>
  <si>
    <t>https://prozorro.gov.ua/tender/UA-2025-01-20-003607-a</t>
  </si>
  <si>
    <t xml:space="preserve">UA-2025-01-20-003607-a </t>
  </si>
  <si>
    <t>Автомобільні чохли KIA Rio 2011-17</t>
  </si>
  <si>
    <t>https://prozorro.gov.ua/tender/UA-2025-01-20-009900-a</t>
  </si>
  <si>
    <t>UA-2025-01-20-009900-a</t>
  </si>
  <si>
    <t>Послуги з проведення експертного обстеження технічного огляду устаткування підвищенної небезпеки</t>
  </si>
  <si>
    <t>https://prozorro.gov.ua/tender/UA-2025-01-20-005530-a</t>
  </si>
  <si>
    <t>UA-2025-01-20-005530-a</t>
  </si>
  <si>
    <t>Блоки бетонні ФБС 24.4.6 та бетон В 20</t>
  </si>
  <si>
    <t>https://prozorro.gov.ua/tender/UA-2025-01-16-016364-a</t>
  </si>
  <si>
    <t>UA-2025-01-16-016364-a</t>
  </si>
  <si>
    <t>в асортименті</t>
  </si>
  <si>
    <t>https://prozorro.gov.ua/tender/UA-2025-01-28-003983-a</t>
  </si>
  <si>
    <t>Затискач анкерний</t>
  </si>
  <si>
    <t>в  асортименті</t>
  </si>
  <si>
    <t>UA-2025-01-28-003983-a</t>
  </si>
  <si>
    <t>Труба гофрована</t>
  </si>
  <si>
    <t>https://prozorro.gov.ua/tender/UA-2025-01-28-004182-a</t>
  </si>
  <si>
    <t>UA-2025-01-28-004182-a</t>
  </si>
  <si>
    <t>Дюбель з цвяхом, крпілення підкоса та обойма з шурупом</t>
  </si>
  <si>
    <t>https://prozorro.gov.ua/tender/UA-2025-01-28-004560-a</t>
  </si>
  <si>
    <t>UA-2025-01-28-004560-a</t>
  </si>
  <si>
    <t>https://prozorro.gov.ua/tender/UA-2025-01-28-010207-a?lot_id=3cc89c91a45b42fca526826c681ca6b2#lots</t>
  </si>
  <si>
    <t>UA-2025-01-28-010207-a</t>
  </si>
  <si>
    <t>Лот 3 - Мережеві кабелі (НР ОСР)</t>
  </si>
  <si>
    <t>https://prozorro.gov.ua/tender/UA-2025-01-30-008717-a</t>
  </si>
  <si>
    <t>UA-2025-01-30-008717-a</t>
  </si>
  <si>
    <t>28,01.2025</t>
  </si>
  <si>
    <t>https://prozorro.gov.ua/tender/UA-2025-01-31-008046-a</t>
  </si>
  <si>
    <t>Корпус обліковий КПО 1.44</t>
  </si>
  <si>
    <t>UA-2025-01-31-008046-a</t>
  </si>
  <si>
    <t>https://prozorro.gov.ua/tender/UA-2025-02-04-017023-a</t>
  </si>
  <si>
    <t>UA-2025-02-04-017023-a</t>
  </si>
  <si>
    <t>Папір офісний А4</t>
  </si>
  <si>
    <t>пач.</t>
  </si>
  <si>
    <t>https://prozorro.gov.ua/tender/UA-2025-02-13-001579-a</t>
  </si>
  <si>
    <t>UA-2025-02-13-001579-a</t>
  </si>
  <si>
    <t>Ізоляційна ПВХ стрічка</t>
  </si>
  <si>
    <t>https://prozorro.gov.ua/tender/UA-2025-02-17-000488-a</t>
  </si>
  <si>
    <t>База даних «Платформа Охорона праці» за рівнем Система «Експертус охорона праці» рівень стандарт (право на використання) 12 міс</t>
  </si>
  <si>
    <t>UA-2025-02-17-000488-a</t>
  </si>
  <si>
    <t>https://prozorro.gov.ua/tender/UA-2025-02-17-011551-a</t>
  </si>
  <si>
    <t>Автоматичний вимикач та перехідіні шини</t>
  </si>
  <si>
    <t>UA-2025-02-17-011551-a</t>
  </si>
  <si>
    <t>https://prozorro.gov.ua/tender/UA-2025-02-26-003980-a</t>
  </si>
  <si>
    <t>Плити ОСБ</t>
  </si>
  <si>
    <t>UA-2025-02-26-003980-a</t>
  </si>
  <si>
    <t>https://prozorro.gov.ua/tender/UA-2025-02-18-003373-a</t>
  </si>
  <si>
    <t xml:space="preserve">UA-2025-02-18-003373-a </t>
  </si>
  <si>
    <t>Електроди</t>
  </si>
  <si>
    <t>кг</t>
  </si>
  <si>
    <t>https://prozorro.gov.ua/tender/UA-2025-02-26-005094-a</t>
  </si>
  <si>
    <t xml:space="preserve">Канцтовари </t>
  </si>
  <si>
    <t>Послуги з проведення періодичних медичиних оглядів працівників</t>
  </si>
  <si>
    <t>https://prozorro.gov.ua/tender/UA-2025-03-03-002962-a</t>
  </si>
  <si>
    <t xml:space="preserve">UA-2025-03-03-002962-a </t>
  </si>
  <si>
    <t>UA-2025-02-26-005094-a</t>
  </si>
  <si>
    <t>https://prozorro.gov.ua/tender/UA-2025-03-03-010544-a</t>
  </si>
  <si>
    <t>UA-2025-03-03-010544-a</t>
  </si>
  <si>
    <t>Послуги з оцінки довгострокових зобов’язань з виплат працівникам « по закінченню трудової діяльності» (актуарні послуги) станом на 31.12.2024 р. та прогноз на 2025 р</t>
  </si>
  <si>
    <t>Послуги з обов'язкового страхування цивільно-правової відповідальності власників наземних транспортних засобів</t>
  </si>
  <si>
    <t>https://prozorro.gov.ua/tender/UA-2025-03-19-013430-a</t>
  </si>
  <si>
    <t>UA-2025-03-19-013430-a</t>
  </si>
  <si>
    <t>https://prozorro.gov.ua/tender/UA-2025-03-25-000521-a</t>
  </si>
  <si>
    <t>UA-2025-03-25-000521-a</t>
  </si>
  <si>
    <t>Захисні рукавиці</t>
  </si>
  <si>
    <t>https://prozorro.gov.ua/tender/UA-2025-03-26-007158-a</t>
  </si>
  <si>
    <t xml:space="preserve">UA-2025-03-26-007158-a </t>
  </si>
  <si>
    <t>Шини автомобільні</t>
  </si>
  <si>
    <t>Вікно металопластикове</t>
  </si>
  <si>
    <t>https://prozorro.gov.ua/tender/UA-2025-03-26-007295-a</t>
  </si>
  <si>
    <t>UA-2025-03-26-007295-a</t>
  </si>
  <si>
    <t>https://prozorro.gov.ua/tender/UA-2025-03-04-005399-a</t>
  </si>
  <si>
    <t>UA-2025-03-04-005399-a</t>
  </si>
  <si>
    <t>Світлодіодні трубчасти лампи</t>
  </si>
  <si>
    <t>https://prozorro.gov.ua/tender/UA-2025-03-07-006215-a?lot_id=09d2a7f5c5dc4f83947a8452d8e0d4b2#lots</t>
  </si>
  <si>
    <t>UA-2025-03-07-006215-a</t>
  </si>
  <si>
    <t>Послуга аутсорсингу друку</t>
  </si>
  <si>
    <t>https://prozorro.gov.ua/tender/UA-2025-03-06-008215-a?lot_id=b74d42977d704adba36d6214e6d723fa#lots</t>
  </si>
  <si>
    <t>UA-2025-03-06-008215-a</t>
  </si>
  <si>
    <t>Послуги у сфері інженерно-геологічних вишукувань (топографічна зйомка)</t>
  </si>
  <si>
    <t>https://prozorro.gov.ua/tender/UA-2025-03-31-001773-a</t>
  </si>
  <si>
    <t>UA-2025-03-31-001773-a</t>
  </si>
  <si>
    <t>Фаркоп швидкозмінний та поперечки на рейлінги</t>
  </si>
  <si>
    <t>https://prozorro.gov.ua/tender/UA-2025-03-28-010170-a</t>
  </si>
  <si>
    <t>UA-2025-03-28-010170-a</t>
  </si>
  <si>
    <t>Бензопили та верстат</t>
  </si>
  <si>
    <t>https://prozorro.gov.ua/tender/UA-2025-03-28-002045-a</t>
  </si>
  <si>
    <t xml:space="preserve">UA-2025-03-28-002045-a </t>
  </si>
  <si>
    <t>Журнали обліку та реєстрацій та бланки відомостей</t>
  </si>
  <si>
    <t>https://prozorro.gov.ua/tender/UA-2025-04-02-002209-a</t>
  </si>
  <si>
    <t>Маскувальна сітка</t>
  </si>
  <si>
    <t>UA-2025-04-02-002209-a</t>
  </si>
  <si>
    <t>https://prozorro.gov.ua/tender/UA-2025-04-08-000553-a</t>
  </si>
  <si>
    <t xml:space="preserve">UA-2025-04-08-000553-a </t>
  </si>
  <si>
    <t>Двері для складського приміщення</t>
  </si>
  <si>
    <t>Строкове платне користування санітрані кабіни типу TOI-TOI</t>
  </si>
  <si>
    <t>https://prozorro.gov.ua/tender/UA-2025-04-15-000900-a</t>
  </si>
  <si>
    <t>UA-2025-04-15-000900-a</t>
  </si>
  <si>
    <t>https://prozorro.gov.ua/tender/UA-2025-04-14-010284-a</t>
  </si>
  <si>
    <t xml:space="preserve">UA-2025-04-14-010284-a </t>
  </si>
  <si>
    <t>Цегла, цемент піна монтажна, лінолеум</t>
  </si>
  <si>
    <t>Лампи світлодіодні та патрони</t>
  </si>
  <si>
    <t>https://prozorro.gov.ua/tender/UA-2025-04-24-001491-a</t>
  </si>
  <si>
    <t>UA-2025-04-24-001491-a</t>
  </si>
  <si>
    <t>https://prozorro.gov.ua/tender/UA-2025-04-24-009967-a</t>
  </si>
  <si>
    <t>UA-2025-04-24-009967-a</t>
  </si>
  <si>
    <t>Дриль-шуруповерт та акумуляторну безщіткову кутову шліфувальну машину</t>
  </si>
  <si>
    <t>https://prozorro.gov.ua/tender/UA-2025-04-25-000427-a</t>
  </si>
  <si>
    <t>Гальванічні елементи</t>
  </si>
  <si>
    <t>UA-2025-04-25-000427-a</t>
  </si>
  <si>
    <t>Мило туалетне тверде (НР ОСР)</t>
  </si>
  <si>
    <t>https://prozorro.gov.ua/tender/UA-2025-04-03-006053-a</t>
  </si>
  <si>
    <t>UA-2025-04-03-006053-a</t>
  </si>
  <si>
    <t>https://prozorro.gov.ua/tender/UA-2025-03-13-003656-a?lot_id=e73d19f8812a4e87931f62077a50ac18#lots</t>
  </si>
  <si>
    <t xml:space="preserve"> 
UA-2025-03-13-003656-a</t>
  </si>
  <si>
    <t>Навчання з охорони праці, технічної експлуатації, пожежної безпеки, електробезпеки (НР ОСР)</t>
  </si>
  <si>
    <t>https://prozorro.gov.ua/tender/UA-2025-04-22-001408-a</t>
  </si>
  <si>
    <t xml:space="preserve">Спеціалізоване взуття </t>
  </si>
  <si>
    <t>UA-2025-04-22-001408-a</t>
  </si>
  <si>
    <t>https://prozorro.gov.ua/tender/UA-2025-05-06-004778-a</t>
  </si>
  <si>
    <t xml:space="preserve">UA-2025-05-06-004778-a </t>
  </si>
  <si>
    <t>Дюбель з шурупами</t>
  </si>
  <si>
    <t>https://prozorro.gov.ua/tender/UA-2025-05-12-008854-a</t>
  </si>
  <si>
    <t>UA-2025-05-12-008854-a</t>
  </si>
  <si>
    <t>Електрофурнітура</t>
  </si>
  <si>
    <t>https://prozorro.gov.ua/tender/UA-2025-05-12-001549-a</t>
  </si>
  <si>
    <t>UA-2025-05-12-001549-a</t>
  </si>
  <si>
    <t>https://prozorro.gov.ua/tender/UA-2025-05-07-004854-a</t>
  </si>
  <si>
    <t>UA-2025-05-07-004854-a</t>
  </si>
  <si>
    <t>Кабельні стяжки</t>
  </si>
  <si>
    <t>https://prozorro.gov.ua/tender/UA-2025-05-19-012273-a</t>
  </si>
  <si>
    <t>UA-2025-05-19-012273-a</t>
  </si>
  <si>
    <t>Диски абразивні відрізні по металу</t>
  </si>
  <si>
    <t>https://prozorro.gov.ua/tender/UA-2025-05-19-012447-a</t>
  </si>
  <si>
    <t>Затискачі</t>
  </si>
  <si>
    <t>UA-2025-05-19-012447-a</t>
  </si>
  <si>
    <t>https://prozorro.gov.ua/tender/UA-2025-05-20-009829-a</t>
  </si>
  <si>
    <t xml:space="preserve">UA-2025-05-20-009829-a </t>
  </si>
  <si>
    <t>Гарнітура дротова та бездротова</t>
  </si>
  <si>
    <t>https://prozorro.gov.ua/tender/UA-2025-05-22-004886-a</t>
  </si>
  <si>
    <t>UA-2025-05-22-004886-a</t>
  </si>
  <si>
    <t>Комутаційні колодки</t>
  </si>
  <si>
    <t>https://prozorro.gov.ua/uk/tender/UA-2025-05-06-010942-a</t>
  </si>
  <si>
    <t>UA-2025-05-06-010942-a</t>
  </si>
  <si>
    <t>Спеціальний робочий одяг</t>
  </si>
  <si>
    <t>https://prozorro.gov.ua/uk/tender/UA-2025-05-19-009308-a</t>
  </si>
  <si>
    <t>UA-2025-05-19-009308-a</t>
  </si>
  <si>
    <t>Комп’ютерне обладнання (НР ОСР)</t>
  </si>
  <si>
    <t>https://prozorro.gov.ua/uk/contract/UA-2025-05-27-000658-a-b1</t>
  </si>
  <si>
    <t>UA-2025-05-27-000658-a-b1</t>
  </si>
  <si>
    <t>Прапори корпоративні та державні</t>
  </si>
  <si>
    <t>Двері для кабінету</t>
  </si>
  <si>
    <t>https://prozorro.gov.ua/uk/contract/UA-2025-05-28-009970-a-c1</t>
  </si>
  <si>
    <t>UA-2025-05-28-009970-a-c1</t>
  </si>
  <si>
    <t>https://prozorro.gov.ua/uk/tender/UA-2025-06-02-003847-a</t>
  </si>
  <si>
    <t>Стільці та крісла (НР ОСР)</t>
  </si>
  <si>
    <t>UA-2025-06-02-003847-a</t>
  </si>
  <si>
    <t>https://prozorro.gov.ua/uk/tender/UA-2025-05-31-000373-a</t>
  </si>
  <si>
    <t>Автомобіль вантажо-пасажирський для оперативно-виїздної бригади</t>
  </si>
  <si>
    <t>Інвестиційна програма</t>
  </si>
  <si>
    <t>Фургон вантажо-пасажирський 4 пасажиромісць</t>
  </si>
  <si>
    <t>UA-2025-05-31-000373-a</t>
  </si>
  <si>
    <t>https://prozorro.gov.ua/uk/tender/UA-2025-05-31-000210-a/lots</t>
  </si>
  <si>
    <t>UA-2025-05-31-000210-a</t>
  </si>
  <si>
    <t>Лот 2 - Лічильники багатотарифні однофазні з PLC модулем, 60А (НР ОСР)</t>
  </si>
  <si>
    <t>Програма з закупівлі вузлів комерційного та технічного обліку ОСР</t>
  </si>
  <si>
    <t>https://prozorro.gov.ua/uk/tender/UA-2025-06-07-000366-a</t>
  </si>
  <si>
    <t>UA-2025-06-07-000366-a</t>
  </si>
  <si>
    <t>Силовий трансформатор ТМ-630 кВа</t>
  </si>
  <si>
    <t>Силовий трансформатор ТМГ потужністю 630 кВА</t>
  </si>
  <si>
    <t>https://prozorro.gov.ua/uk/tender/UA-2025-06-07-000223-a/lots</t>
  </si>
  <si>
    <t>UA-2025-06-07-000223-a</t>
  </si>
  <si>
    <t>Лот 2 — Термоусаджувальні муфти в асортименті (НР ОСР)</t>
  </si>
  <si>
    <t>https://prozorro.gov.ua/uk/contract/UA-2025-06-26-010312-a-b1</t>
  </si>
  <si>
    <t>UA-2025-06-26-010312-a-b1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</si>
  <si>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</si>
  <si>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https://prozorro.gov.ua/uk/tender/UA-2025-06-30-006100-a</t>
  </si>
  <si>
    <t>UA-2025-06-30-006100-a-c1</t>
  </si>
  <si>
    <t>https://prozorro.gov.ua/uk/contract/UA-2025-06-30-009319-a-c1</t>
  </si>
  <si>
    <t>UA-2025-06-30-009319-a-c1</t>
  </si>
  <si>
    <t>Стаканчики для напоїв та мішакли дерев'яні</t>
  </si>
  <si>
    <t>https://prozorro.gov.ua/uk/contract/UA-2025-07-02-000875-a-b1</t>
  </si>
  <si>
    <t>UA-2025-07-02-000875-a-b1</t>
  </si>
  <si>
    <t>Миючі засоби для кавомашини</t>
  </si>
  <si>
    <t>https://prozorro.gov.ua/uk/contract/UA-2025-06-30-006945-a-a1</t>
  </si>
  <si>
    <t>UA-2025-06-30-006945-a-a1</t>
  </si>
  <si>
    <t>Цукор</t>
  </si>
  <si>
    <t>кг.</t>
  </si>
  <si>
    <t>https://prozorro.gov.ua/uk/tender/UA-2025-07-01-000539-a</t>
  </si>
  <si>
    <t>UA-2025-07-01-000539-a-a1</t>
  </si>
  <si>
    <t>https://prozorro.gov.ua/uk/tender/UA-2025-07-16-007177-a</t>
  </si>
  <si>
    <t>UA-2025-07-16-007177-a</t>
  </si>
  <si>
    <t>https://prozorro.gov.ua/uk/tender/UA-2025-07-14-002891-a</t>
  </si>
  <si>
    <t>UA-2025-07-14-002891-a</t>
  </si>
  <si>
    <t>Послуги з технічного обслуговування та ремонту автомобіля</t>
  </si>
  <si>
    <t>Охоронні послуги реагування на охоронну та тривожну сигналізацію на департаменті збуту Філії "Новороздільські електромережі" ТОВ "Нафтогаз Тепло"</t>
  </si>
  <si>
    <t>https://prozorro.gov.ua/uk/tender/UA-2025-07-21-001028-a</t>
  </si>
  <si>
    <t>Лампи світлодіодні</t>
  </si>
  <si>
    <t>UA-2025-07-21-001028-a-c1</t>
  </si>
  <si>
    <t>https://prozorro.gov.ua/uk/tender/UA-2025-07-21-001419-a</t>
  </si>
  <si>
    <t>Засоби чищення</t>
  </si>
  <si>
    <t>UA-2025-07-21-001419-a</t>
  </si>
  <si>
    <t>https://prozorro.gov.ua/uk/tender/UA-2025-07-21-001767-a</t>
  </si>
  <si>
    <t>Кухонне приладдя</t>
  </si>
  <si>
    <t>UA-2025-07-21-001767-a</t>
  </si>
  <si>
    <t>https://prozorro.gov.ua/uk/tender/UA-2025-07-21-001462-a</t>
  </si>
  <si>
    <t>Освіжувач повітря</t>
  </si>
  <si>
    <t>UA-2025-07-21-001462-a</t>
  </si>
  <si>
    <t>https://prozorro.gov.ua/uk/tender/UA-2025-07-21-001136-a</t>
  </si>
  <si>
    <t>Паперові рушники</t>
  </si>
  <si>
    <t>UA-2025-07-21-001136-a</t>
  </si>
  <si>
    <t>https://prozorro.gov.ua/uk/tender/UA-2025-07-10-004360-a/lots</t>
  </si>
  <si>
    <t>UA-2025-07-10-004360-a</t>
  </si>
  <si>
    <t>Лот 2 — Автоматичні вимикачі (НР ОСР)</t>
  </si>
  <si>
    <t>https://prozorro.gov.ua/uk/tender/UA-2025-07-23-009291-a</t>
  </si>
  <si>
    <t>UA-2025-07-23-009291-a</t>
  </si>
  <si>
    <t>Конверти поштові</t>
  </si>
  <si>
    <t>https://prozorro.gov.ua/uk/tender/UA-2025-07-21-009139-a/lots</t>
  </si>
  <si>
    <t>UA-2025-07-21-009139-a</t>
  </si>
  <si>
    <t>Лот 2 – Дріт пломбувальний (НР ОСР)</t>
  </si>
  <si>
    <t>https://prozorro.gov.ua/uk/tender/UA-2025-08-04-011090-a</t>
  </si>
  <si>
    <t>UA-2025-08-04-011090-a</t>
  </si>
  <si>
    <t>Накопичувачі SSD</t>
  </si>
  <si>
    <t>https://prozorro.gov.ua/uk/tender/UA-2025-08-04-011272-a</t>
  </si>
  <si>
    <t>Страхування наземних транспортних засобів за програмою повне КАСКО</t>
  </si>
  <si>
    <t>UA-2025-08-04-011272-a</t>
  </si>
  <si>
    <t>https://prozorro.gov.ua/uk/tender/UA-2025-08-06-004850-a</t>
  </si>
  <si>
    <t>UA-2025-08-06-004850-a</t>
  </si>
  <si>
    <t>Мило рідке (НР ОСР)</t>
  </si>
  <si>
    <t>https://prozorro.gov.ua/uk/tender/UA-2025-08-11-008158-a</t>
  </si>
  <si>
    <t>Коробки під лічильники (НР ОСР)</t>
  </si>
  <si>
    <t>UA-2025-08-11-008158-a</t>
  </si>
  <si>
    <t>https://prozorro.gov.ua/uk/tender/UA-2025-08-11-009782-a</t>
  </si>
  <si>
    <t>UA-2025-08-11-009782-a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</si>
  <si>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 за договором управління майном від 11.02.2020 №Б/Н - управитель майна ТОВ "НАФТОГАЗ ТЕПЛО"42399765 770000468</t>
  </si>
  <si>
    <t>https://prozorro.gov.ua/uk/tender/UA-2025-08-14-006506-a</t>
  </si>
  <si>
    <t>UA-2025-08-14-006506-a</t>
  </si>
  <si>
    <t>Зварювальний апарат</t>
  </si>
  <si>
    <t>https://prozorro.gov.ua/uk/tender/UA-2025-08-22-006411-a</t>
  </si>
  <si>
    <t>UA-2025-08-22-006411-a</t>
  </si>
  <si>
    <t>Світильник діодний</t>
  </si>
  <si>
    <t>https://prozorro.gov.ua/uk/tender/UA-2025-08-12-005234-a</t>
  </si>
  <si>
    <t>Ізолятори</t>
  </si>
  <si>
    <t>UA-2025-08-12-005234-a</t>
  </si>
  <si>
    <t>https://prozorro.gov.ua/uk/tender/UA-2025-08-13-000563-a/lots</t>
  </si>
  <si>
    <t>UA-2025-08-13-000563-a</t>
  </si>
  <si>
    <t xml:space="preserve">Лот 2 – Роз'єднувачі </t>
  </si>
  <si>
    <t>https://prozorro.gov.ua/uk/tender/UA-2025-08-13-002314-a</t>
  </si>
  <si>
    <t xml:space="preserve">Труба електрозварна прямошовна 159x8мм </t>
  </si>
  <si>
    <t>м/п</t>
  </si>
  <si>
    <t>UA-2025-08-13-002314-a</t>
  </si>
  <si>
    <t>Стяжка кабельна</t>
  </si>
  <si>
    <t>https://prozorro.gov.ua/uk/tender/UA-2025-08-14-011788-a</t>
  </si>
  <si>
    <t>UA-2025-08-14-011788-a</t>
  </si>
  <si>
    <t>л</t>
  </si>
  <si>
    <t>Олива трансформаторна Т-1500</t>
  </si>
  <si>
    <t>https://prozorro.gov.ua/uk/contract/UA-2025-08-26-003296-a-c1</t>
  </si>
  <si>
    <t>UA-2025-08-26-003296-a-c1</t>
  </si>
  <si>
    <t>Розмовна гра "Шевченко питає"</t>
  </si>
  <si>
    <t>https://prozorro.gov.ua/uk/tender/UA-2025-08-27-010488-a</t>
  </si>
  <si>
    <t>UA-2025-08-27-010488-a</t>
  </si>
  <si>
    <t>Постачання пакетів оновлень (компонент) комп’ютерної програми «M.E.Doc» модуль «Інтеграція з обліковими системами» для Договору управління майном від 11.02.2020 – управитель майна ТОВ «Нафтогаз Тепло» 42399765 (Новороздільська ОСР, для ІПН 770000468)</t>
  </si>
  <si>
    <t>https://prozorro.gov.ua/uk/tender/UA-2025-08-29-002985-a</t>
  </si>
  <si>
    <t>Освітні послуги (НР ОСР)</t>
  </si>
  <si>
    <t>UA-2025-08-29-002985-a-a1</t>
  </si>
  <si>
    <t>https://prozorro.gov.ua/uk/contract/UA-2025-08-29-005580-a-b1</t>
  </si>
  <si>
    <t>UA-2025-08-29-005580-a-b1</t>
  </si>
  <si>
    <t>Послуги з діагностики технічного стану офісної техніки</t>
  </si>
  <si>
    <t>https://prozorro.gov.ua/uk/tender/UA-2025-09-03-004800-a</t>
  </si>
  <si>
    <t>UA-2025-09-03-004800-a</t>
  </si>
  <si>
    <t>https://prozorro.gov.ua/uk/tender/UA-2025-09-09-001015-a</t>
  </si>
  <si>
    <t>UA-2025-09-09-001015-a</t>
  </si>
  <si>
    <t>грн.</t>
  </si>
  <si>
    <t>Послуги з встановлення додаткового обладнання автомобіля</t>
  </si>
  <si>
    <t>https://prozorro.gov.ua/uk/tender/UA-2025-09-11-002021-a</t>
  </si>
  <si>
    <t>UA-2025-09-11-002021-a</t>
  </si>
  <si>
    <t>https://prozorro.gov.ua/uk/tender/UA-2025-09-16-008058-a</t>
  </si>
  <si>
    <t>UA-2025-09-16-008058-a</t>
  </si>
  <si>
    <t>Участь у семінарі за темою: « Метрологічна система України у період дії воєнного стану. Метрологічне забезпечення виробництва Законодавчо регульовані засоби вимірювальної техніки. Повірка та калібрування, метрологічне підтвердження ЗВТ. Основні вимоги до компетентності випробувальних і калібрувальних лабораторій у відповідності до стандарту ДСТУ EN ISO/IEC 17025 Національна система акредитації» (НР ОСР)</t>
  </si>
  <si>
    <t>https://prozorro.gov.ua/uk/tender/UA-2025-09-19-001453-a</t>
  </si>
  <si>
    <t>Джгут для зупинки кровотечі "СІЧ - Турнікет " (НР ОСР)</t>
  </si>
  <si>
    <t>UA-2025-09-19-001453-a-a1</t>
  </si>
  <si>
    <t>Мультитул Roxon SPARK (НР ОСР)</t>
  </si>
  <si>
    <t>https://prozorro.gov.ua/uk/contract/UA-2025-09-19-003648-a-a1</t>
  </si>
  <si>
    <t>UA-2025-09-19-003648-a-a1</t>
  </si>
  <si>
    <t>робота</t>
  </si>
  <si>
    <t>Роботи з Технічного переоснащення РП-6/0,4 кВ № 32 з заміною масляних вимикачів 6 кВ на вакуумні ВВ/ТEL, з пристроями мікропроцесорного захисту в комірках № 5, 6, 7, 9, 13</t>
  </si>
  <si>
    <t>https://prozorro.gov.ua/tender/UA-2025-07-11-009117-a?oldVersion=true</t>
  </si>
  <si>
    <t>роботи для забезпечення господарської діяльності</t>
  </si>
  <si>
    <t>1 342</t>
  </si>
  <si>
    <t>UA-2025-07-11-009117-a</t>
  </si>
  <si>
    <t>https://prozorro.gov.ua/uk/tender/UA-2025-09-09-001205-a</t>
  </si>
  <si>
    <t>Послуги з підключення та підтримки системи GPSмоніторингу, переміщення Об'єктів Замовника</t>
  </si>
  <si>
    <t>UA-2025-09-09-001205-a</t>
  </si>
  <si>
    <t>https://prozorro.gov.ua/uk/tender/UA-2025-09-23-010014-a</t>
  </si>
  <si>
    <t>UA-2025-09-23-010014-a</t>
  </si>
  <si>
    <t>Спеціалізоване взуття (НР ОСР)</t>
  </si>
  <si>
    <t>https://prozorro.gov.ua/uk/tender/UA-2025-09-24-002686-a</t>
  </si>
  <si>
    <t>UA-2025-09-24-002686-a</t>
  </si>
  <si>
    <t>Трансформатори струму</t>
  </si>
  <si>
    <t>https://prozorro.gov.ua/uk/tender/UA-2025-10-01-000897-a</t>
  </si>
  <si>
    <t>UA-2025-10-01-000897-a</t>
  </si>
  <si>
    <t>Автомобільні чохли</t>
  </si>
  <si>
    <t>https://prozorro.gov.ua/uk/tender/UA-2025-10-01-000989-a</t>
  </si>
  <si>
    <t>Послуги з проведення лабораторних досліджень умов праці на робочих місцях</t>
  </si>
  <si>
    <t>UA-2025-10-01-000989-a</t>
  </si>
  <si>
    <t>https://prozorro.gov.ua/uk/tender/UA-2025-10-01-005858-a</t>
  </si>
  <si>
    <t xml:space="preserve">Подовжувач мережевий на катушці </t>
  </si>
  <si>
    <t>UA-2025-10-01-005858-a</t>
  </si>
  <si>
    <t>https://prozorro.gov.ua/uk/tender/UA-2025-10-01-006196-a</t>
  </si>
  <si>
    <t xml:space="preserve">Унітаз-комплект </t>
  </si>
  <si>
    <t>UA-2025-10-01-006196-a</t>
  </si>
  <si>
    <t>Послуги з перевірки та випробовування внутрішніх пожежних кранів та їх обладнання пожежними рукавами</t>
  </si>
  <si>
    <t>UA-2025-10-13-009824-a</t>
  </si>
  <si>
    <t>https://prozorro.gov.ua/uk/tender/UA-2025-10-13-009824-a</t>
  </si>
  <si>
    <t>Коробки під лічильники</t>
  </si>
  <si>
    <t>https://prozorro.gov.ua/uk/tender/UA-2025-10-14-015865-a</t>
  </si>
  <si>
    <t>UA-2025-10-14-015865-a</t>
  </si>
  <si>
    <t>https://prozorro.gov.ua/uk/tender/UA-2025-10-15-003662-a</t>
  </si>
  <si>
    <t>UA-2025-10-15-003662-a</t>
  </si>
  <si>
    <t>Таймер</t>
  </si>
  <si>
    <t>https://prozorro.gov.ua/uk/tender/UA-2025-10-23-006573-a</t>
  </si>
  <si>
    <t>Послуги з монтажу та пусконалагодження засобів (НР ОСР)</t>
  </si>
  <si>
    <t>UA-2025-10-23-006573-a-c1</t>
  </si>
  <si>
    <t>https://prozorro.gov.ua/uk/tender/UA-2025-08-05-009199-a</t>
  </si>
  <si>
    <t>UA-2025-08-05-009199-a</t>
  </si>
  <si>
    <t>Послуги постійного доступу до мережі Інтернет (основний канал)</t>
  </si>
  <si>
    <t>Послуги постійного доступу до мережі Інтернет (резервний канал)</t>
  </si>
  <si>
    <t>https://prozorro.gov.ua/uk/tender/UA-2025-07-09-007842-a</t>
  </si>
  <si>
    <t>UA-2025-07-09-007842-a</t>
  </si>
  <si>
    <t xml:space="preserve">Кава зернова та мелена </t>
  </si>
  <si>
    <t xml:space="preserve">                           Сергій БАТЕЧКО ___________________________</t>
  </si>
  <si>
    <t>https://prozorro.gov.ua/uk/tender/UA-2025-10-16-016558-a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</si>
  <si>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 Договору управління майном від 11.02.2020 – управитель майна ТОВ «Нафтогаз Тепло» 42399765 (Новороздільські електромережі, для ІПН 770000468)</t>
  </si>
  <si>
    <t>UA-2025-10-16-016558-a-c1</t>
  </si>
  <si>
    <t>https://prozorro.gov.ua/uk/tender/UA-2025-10-22-011661-a</t>
  </si>
  <si>
    <t>UA-2025-10-22-011661-a</t>
  </si>
  <si>
    <t>Провід ПВ-1х2,5 (НР ОСР)</t>
  </si>
  <si>
    <t>м</t>
  </si>
  <si>
    <t>Послуги з проведення атестації робочого місця за умовами праці електрозварника ручного зварювання на робочих місцях (НР ОСР)</t>
  </si>
  <si>
    <t>https://prozorro.gov.ua/uk/contract/UA-2025-10-23-008695-a-a1</t>
  </si>
  <si>
    <t>UA-2025-10-23-008695-a-a1</t>
  </si>
  <si>
    <t>https://prozorro.gov.ua/uk/tender/UA-2025-10-28-001230-a</t>
  </si>
  <si>
    <t>UA-2025-10-28-001230-a</t>
  </si>
  <si>
    <t>Програмне забезпечення в електронному виглялі AutoCAD LT 2026 Commercial New Single-user ELD, Annual Subsciption та його компонентів з постачанням ліцензії (НР ОСР)</t>
  </si>
  <si>
    <t>https://prozorro.gov.ua/uk/contract/UA-2025-10-31-009728-a-c1</t>
  </si>
  <si>
    <t>UA-2025-10-31-009728-a-c1</t>
  </si>
  <si>
    <t>Послуги з проведення психофізіологічної експертизи</t>
  </si>
  <si>
    <t>Затискачі анкерні</t>
  </si>
  <si>
    <t>UA-2025-10-31-010498-a</t>
  </si>
  <si>
    <t>https://prozorro.gov.ua/uk/tender/UA-2025-10-31-010498-a</t>
  </si>
  <si>
    <t>https://prozorro.gov.ua/uk/tender/UA-2025-10-31-010618-a</t>
  </si>
  <si>
    <t>UA-2025-10-31-010618-a</t>
  </si>
  <si>
    <t>Обойма для гофрованої труби та труба гофрована</t>
  </si>
  <si>
    <t>https://prozorro.gov.ua/uk/tender/UA-2025-11-04-015048-a</t>
  </si>
  <si>
    <t>UA-2025-11-04-015048-a</t>
  </si>
  <si>
    <t>Послуги із супроводу програмного забезпечення з обліку фізичних та юридичних споживачів електроенергії «УКРБІЛІНГ» (НР ОСР)</t>
  </si>
  <si>
    <t>https://prozorro.gov.ua/uk/tender/UA-2025-11-07-010839-a</t>
  </si>
  <si>
    <t>Мобільні телефони</t>
  </si>
  <si>
    <t>UA-2025-11-07-010839-a</t>
  </si>
  <si>
    <t>https://prozorro.gov.ua/uk/tender/UA-2025-11-12-003625-a</t>
  </si>
  <si>
    <t>UA-2025-11-12-003625-a</t>
  </si>
  <si>
    <t>Шини автомобільні (НР ОСР)</t>
  </si>
  <si>
    <t>Ножиці кабельні (НР ОСР)</t>
  </si>
  <si>
    <t>https://prozorro.gov.ua/uk/tender/UA-2025-11-13-002683-a</t>
  </si>
  <si>
    <t>UA-2025-11-13-002683-a</t>
  </si>
  <si>
    <t>https://prozorro.gov.ua/uk/tender/UA-2025-11-19-001677-a</t>
  </si>
  <si>
    <t>Комутаційні апарати (НР ОСР)</t>
  </si>
  <si>
    <t>UA-2025-11-19-001677-a</t>
  </si>
  <si>
    <t>UA-2025-11-05-011592-a</t>
  </si>
  <si>
    <t>Спеціальний робочий одяг (НР ОСР)</t>
  </si>
  <si>
    <t>Лот 2 - Лічильники обліку електричної енергії (НР ОСР)</t>
  </si>
  <si>
    <t>https://prozorro.gov.ua/uk/tender/UA-2025-10-31-002174-a</t>
  </si>
  <si>
    <t>UA-2025-10-31-002174-a</t>
  </si>
  <si>
    <t>Лот 2 - Послуги з добровільного страхування майна (НР ОСР)</t>
  </si>
  <si>
    <t>https://prozorro.gov.ua/uk/tender/UA-2025-11-06-015550-a</t>
  </si>
  <si>
    <t>UA-2025-11-06-015550-a</t>
  </si>
  <si>
    <t>https://prozorro.gov.ua/uk/tender/UA-2025-11-07-013284-a</t>
  </si>
  <si>
    <t>UA-2025-11-07-013284-a</t>
  </si>
  <si>
    <t>Лот 2 – Лічильники обліку електричної енергії (НР ОСР)</t>
  </si>
  <si>
    <t>https://prozorro.gov.ua/uk/tender/UA-2025-11-18-015192-a</t>
  </si>
  <si>
    <t>https://prozorro.gov.ua/uk/tender/UA-2025-11-19-005090-a</t>
  </si>
  <si>
    <t>Вогнегасник порошковий (НР ОСР)</t>
  </si>
  <si>
    <t>UA-2025-11-19-005090-a</t>
  </si>
  <si>
    <t>https://prozorro.gov.ua/uk/tender/UA-2025-12-03-003428-a</t>
  </si>
  <si>
    <t>Туалетний папір (НР ОСР)</t>
  </si>
  <si>
    <t>UA-2025-12-03-003428-a</t>
  </si>
  <si>
    <t>https://prozorro.gov.ua/uk/tender/UA-2025-12-03-005901-a</t>
  </si>
  <si>
    <t>UA-2025-12-03-005901-a</t>
  </si>
  <si>
    <t>Папір офісний (НР ОСР</t>
  </si>
  <si>
    <t>https://prozorro.gov.ua/uk/tender/UA-2025-12-04-004987-a</t>
  </si>
  <si>
    <t>л.</t>
  </si>
  <si>
    <t>Протиморозна добавка (НР ОСР)</t>
  </si>
  <si>
    <t>UA-2025-12-04-004987-a</t>
  </si>
  <si>
    <t>https://prozorro.gov.ua/uk/tender/UA-2025-12-10-019184-a</t>
  </si>
  <si>
    <t>Автоматичний вимикач та шафа ЯРП (НР ОСР)</t>
  </si>
  <si>
    <t>UA-2025-12-10-019184-a</t>
  </si>
  <si>
    <t>https://prozorro.gov.ua/uk/tender/UA-2025-12-12-014092-a</t>
  </si>
  <si>
    <t>Фасадні вивіски та таблички (НР ОСР)</t>
  </si>
  <si>
    <t>UA-2025-12-12-014092-a</t>
  </si>
  <si>
    <t>https://prozorro.gov.ua/uk/tender/UA-2025-12-12-016606-a</t>
  </si>
  <si>
    <t>Охоронні послуги реагування на тривожну сигналізацію з двох об’єктів Філії «Новороздільські електромережі» ТОВ «Нафтогаз Тепло»</t>
  </si>
  <si>
    <t>UA-2025-12-12-016606-a</t>
  </si>
  <si>
    <t>https://prozorro.gov.ua/uk/tender/UA-2025-12-19-006898-a</t>
  </si>
  <si>
    <t>Відеокамери (НР ОСР)</t>
  </si>
  <si>
    <t>UA-2025-12-19-006898-a</t>
  </si>
  <si>
    <t>https://prozorro.gov.ua/uk/tender/UA-2025-12-22-007719-a</t>
  </si>
  <si>
    <t>Послуга з управління побутовими відходами (НР ОСР)</t>
  </si>
  <si>
    <t>UA-2025-12-22-007719-a</t>
  </si>
  <si>
    <t>м3</t>
  </si>
  <si>
    <t>https://prozorro.gov.ua/uk/tender/UA-2025-12-03-019255-a</t>
  </si>
  <si>
    <t xml:space="preserve"> Лот 2 - Повірка лічильників обліку електричної енергії (НР ОСР)</t>
  </si>
  <si>
    <t>UA-2025-12-03-019255-a</t>
  </si>
  <si>
    <t>https://prozorro.gov.ua/uk/tender/UA-2025-12-09-004016-a</t>
  </si>
  <si>
    <t>UA-2025-12-09-004016-a</t>
  </si>
  <si>
    <t>Фундаментний блок типу ФБС 24.4.6</t>
  </si>
  <si>
    <t>шт</t>
  </si>
  <si>
    <t>https://prozorro.gov.ua/uk/tender/UA-2025-12-10-014292-a</t>
  </si>
  <si>
    <t>UA-2025-12-10-014292-a</t>
  </si>
  <si>
    <t>Цемент (НР ОСР)</t>
  </si>
  <si>
    <t>https://prozorro.gov.ua/uk/tender/UA-2025-12-17-007473-a</t>
  </si>
  <si>
    <t>Вода очищена бутильована (НР ОСР)</t>
  </si>
  <si>
    <t>UA-2025-12-17-007473-a</t>
  </si>
  <si>
    <t>https://prozorro.gov.ua/uk/tender/UA-2025-12-17-008973-a</t>
  </si>
  <si>
    <t>Аптечка автомобільна АМА-1 (НР ОСР)</t>
  </si>
  <si>
    <t>UA-2025-12-17-008973-a</t>
  </si>
  <si>
    <t>Комутатор (НР ОСР)</t>
  </si>
  <si>
    <t>https://prozorro.gov.ua/uk/tender/UA-2025-12-17-011836-a</t>
  </si>
  <si>
    <t>UA-2025-12-17-011836-a</t>
  </si>
  <si>
    <t>https://prozorro.gov.ua/uk/tender/UA-2025-12-18-023492-a</t>
  </si>
  <si>
    <t>UA-2025-12-18-023492-a</t>
  </si>
  <si>
    <t>Лот 3 - Струмовимірювальні кліщі (НР ОСР)</t>
  </si>
  <si>
    <t>https://prozorro.gov.ua/uk/tender/UA-2025-12-19-021340-a</t>
  </si>
  <si>
    <t>UA-2025-12-19-021340-a</t>
  </si>
  <si>
    <t>Паливно-мастильних матеріалів (А-95, ДП) (Лот 1 - Паливно-мастильних матеріалів (А-95, ДП) (НР ОСР)</t>
  </si>
  <si>
    <t>https://prozorro.gov.ua/uk/tender/UA-2025-12-30-003158-a</t>
  </si>
  <si>
    <t>Послуги з охорони об'єктів Філії "Новороздільські електромережі" ТОВ "Нафтогаз Тепло"</t>
  </si>
  <si>
    <t>UA-2025-12-30-003158-a</t>
  </si>
  <si>
    <t>Послуга оренди кавового обладнання (НР ОСР)</t>
  </si>
  <si>
    <t>https://prozorro.gov.ua/uk/tender/UA-2025-12-30-003637-a</t>
  </si>
  <si>
    <t>UA-2025-12-30-003637-a</t>
  </si>
  <si>
    <t>https://prozorro.gov.ua/uk/tender/UA-2026-01-09-001778-a</t>
  </si>
  <si>
    <t>Послуги з доступу до поглибленого курсу " Професія. Підвищення кваліфікації осіб, відповідальних за ведення військового обліку" (НР ОСР)</t>
  </si>
  <si>
    <t>UA-2026-01-09-001778-a</t>
  </si>
  <si>
    <t>https://prozorro.gov.ua/uk/tender/UA-2026-01-13-010444-a</t>
  </si>
  <si>
    <t>Біти, зенкери, сердла (НР ОСР)</t>
  </si>
  <si>
    <t>UA-2026-01-13-010444-a</t>
  </si>
  <si>
    <t>Медіаконвектори (НР ОСР)</t>
  </si>
  <si>
    <t>https://prozorro.gov.ua/uk/tender/UA-2026-01-14-005138-a</t>
  </si>
  <si>
    <t>UA-2026-01-14-005138-a</t>
  </si>
  <si>
    <t>https://prozorro.gov.ua/uk/tender/UA-2026-01-15-012760-a</t>
  </si>
  <si>
    <t>UA-2026-01-15-012760-a</t>
  </si>
  <si>
    <t>Послуги з часткового технічного огляду (ЧТО) підйомника автомобільного АГП-22 (НР ОСР)</t>
  </si>
  <si>
    <t>https://prozorro.gov.ua/uk/contract/UA-2026-01-16-004586-a-c5</t>
  </si>
  <si>
    <t>UA-2026-01-16-004586-a-c5</t>
  </si>
  <si>
    <t>Лот 5 - Послуги SIP-транків та ІР-телефонії (НР ОСР))</t>
  </si>
  <si>
    <t>https://prozorro.gov.ua/uk/tender/UA-2026-01-19-015701-a</t>
  </si>
  <si>
    <t>Лот 2 – Рукавиці (НР ОСР)</t>
  </si>
  <si>
    <t>UA-2026-01-19-015701-a</t>
  </si>
  <si>
    <t>https://prozorro.gov.ua/uk/tender/UA-2026-01-21-018740-a</t>
  </si>
  <si>
    <t>UA-2026-01-21-018740-a</t>
  </si>
  <si>
    <t>Лот 3- Страхування за програмою повне КАСКО (НР ОСР))</t>
  </si>
  <si>
    <t>Послуги з технічного обслуговування та ремонту БФП (НР ОСР)</t>
  </si>
  <si>
    <t>UA-2026-01-29-016560-a</t>
  </si>
  <si>
    <t>https://prozorro.gov.ua/uk/tender/UA-2026-01-29-016560-a</t>
  </si>
  <si>
    <t>https://prozorro.gov.ua/uk/tender/UA-2026-02-12-008163-a</t>
  </si>
  <si>
    <t>UA-2026-02-12-008163-a</t>
  </si>
  <si>
    <t>Ізоляційна стрічка (НР ОСР)</t>
  </si>
  <si>
    <t>https://prozorro.gov.ua/uk/tender/UA-2026-02-12-008333-a</t>
  </si>
  <si>
    <t>UA-2026-02-12-008333-a</t>
  </si>
  <si>
    <t>Послуги із заправки та регенерації картриджів (НР ОСР)</t>
  </si>
  <si>
    <t>https://prozorro.gov.ua/uk/tender/UA-2026-02-13-004815-a</t>
  </si>
  <si>
    <t>Електричний насос підкачки палива 12V на JCB (НР ОСР)</t>
  </si>
  <si>
    <t>UA-2026-02-13-004815-a</t>
  </si>
  <si>
    <t>https://prozorro.gov.ua/uk/tender/UA-2026-02-13-009248-a</t>
  </si>
  <si>
    <t>Послуги з розробки Плану реагування на надзвичайні ситуації Філії "Новороздільські електромережі"</t>
  </si>
  <si>
    <t>UA-2026-02-13-009248-a</t>
  </si>
  <si>
    <t>https://prozorro.gov.ua/uk/tender/UA-2026-02-13-011480-a</t>
  </si>
  <si>
    <t>UA-2026-02-13-011480-a</t>
  </si>
  <si>
    <t>Пакети для сміття (НР ОСР)</t>
  </si>
  <si>
    <t>пак</t>
  </si>
  <si>
    <t>Миючі засоби (НР ОСР)</t>
  </si>
  <si>
    <t>https://prozorro.gov.ua/uk/tender/UA-2026-02-13-011726-a</t>
  </si>
  <si>
    <t>UA-2026-02-13-011726-a</t>
  </si>
  <si>
    <t>https://prozorro.gov.ua/uk/tender/UA-2026-02-13-011907-a</t>
  </si>
  <si>
    <t>Освіжувач повітря (НР ОСР)</t>
  </si>
  <si>
    <t>UA-2026-02-13-011907-a</t>
  </si>
  <si>
    <t>https://prozorro.gov.ua/uk/tender/UA-2026-02-13-012015-a</t>
  </si>
  <si>
    <t>UA-2026-02-13-012015-a</t>
  </si>
  <si>
    <t>Паперові рушники (НР ОСР)</t>
  </si>
  <si>
    <t>Господарське приладдя (НР ОСР)</t>
  </si>
  <si>
    <t>https://prozorro.gov.ua/uk/tender/UA-2026-02-18-004320-a</t>
  </si>
  <si>
    <t>UA-2026-02-18-004320-a</t>
  </si>
  <si>
    <t>Послуги з ремонту і технічного обслуговування обладнання ****(НР ОСР)</t>
  </si>
  <si>
    <t>https://prozorro.gov.ua/uk/contract/UA-2026-02-17-002002-a-a1</t>
  </si>
  <si>
    <t>UA-2026-02-17-002002-a-a1</t>
  </si>
  <si>
    <t>https://prozorro.gov.ua/uk/tender/UA-2026-02-23-008090-a</t>
  </si>
  <si>
    <t>Послуги з моніторингу та реагування на інциденти інформаційної безпеки (НР ОСР)</t>
  </si>
  <si>
    <t>UA-2026-02-23-008090-a</t>
  </si>
  <si>
    <t>https://prozorro.gov.ua/uk/tender/UA-2026-02-24-003601-a</t>
  </si>
  <si>
    <t>Шланги сантехнічні та гофрована труба (НР ОСР)</t>
  </si>
  <si>
    <t>UA-2026-02-24-003601-a</t>
  </si>
  <si>
    <t>https://prozorro.gov.ua/uk/tender/UA-2026-02-24-003995-a</t>
  </si>
  <si>
    <t>Чай (НР ОСР)</t>
  </si>
  <si>
    <t>UA-2026-02-24-003995-a</t>
  </si>
  <si>
    <t>https://prozorro.gov.ua/uk/tender/UA-2026-02-25-002732-a</t>
  </si>
  <si>
    <t>UA-2026-02-25-002732-a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</si>
</sst>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d\.mm\.yyyy"/>
    <numFmt numFmtId="166" formatCode="#,##0.000"/>
  </numFmts>
  <fonts count="19" x14ac:knownFonts="1">
    <font>
      <sz val="10"/>
      <name val="Arial"/>
      <family val="2"/>
      <charset val="204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2"/>
      <color rgb="FF283746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u/>
      <sz val="10"/>
      <color indexed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Arial Cyr"/>
      <charset val="204"/>
    </font>
    <font>
      <sz val="12"/>
      <color rgb="FF24263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/>
    <xf numFmtId="0" fontId="4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/>
    <xf numFmtId="2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2" applyFill="1" applyBorder="1" applyAlignment="1" applyProtection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8" fillId="0" borderId="1" xfId="2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1" applyFont="1" applyBorder="1"/>
    <xf numFmtId="0" fontId="1" fillId="0" borderId="7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9" xfId="1" applyFont="1" applyBorder="1"/>
    <xf numFmtId="0" fontId="3" fillId="0" borderId="4" xfId="1" applyFont="1" applyBorder="1"/>
    <xf numFmtId="0" fontId="3" fillId="0" borderId="10" xfId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 wrapText="1"/>
    </xf>
    <xf numFmtId="0" fontId="4" fillId="0" borderId="0" xfId="1" applyFont="1" applyAlignment="1">
      <alignment horizontal="left" wrapText="1"/>
    </xf>
    <xf numFmtId="0" fontId="16" fillId="0" borderId="1" xfId="2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8" fillId="2" borderId="1" xfId="2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right"/>
    </xf>
    <xf numFmtId="0" fontId="4" fillId="0" borderId="12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</cellXfs>
  <cellStyles count="3">
    <cellStyle name="Iau?iue_dodatok 3" xfId="1" xr:uid="{0B38ECDD-5231-4A69-B7D0-C99D092F263A}"/>
    <cellStyle name="Гіперпосилання" xfId="2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contract/UA-2025-05-28-009970-a-c1" TargetMode="External"/><Relationship Id="rId21" Type="http://schemas.openxmlformats.org/officeDocument/2006/relationships/hyperlink" Target="https://prozorro.gov.ua/tender/UA-2025-01-20-009900-a" TargetMode="External"/><Relationship Id="rId63" Type="http://schemas.openxmlformats.org/officeDocument/2006/relationships/hyperlink" Target="https://prozorro.gov.ua/tender/UA-2025-03-26-007295-a" TargetMode="External"/><Relationship Id="rId159" Type="http://schemas.openxmlformats.org/officeDocument/2006/relationships/hyperlink" Target="https://prozorro.gov.ua/uk/tender/UA-2025-07-23-009291-a" TargetMode="External"/><Relationship Id="rId170" Type="http://schemas.openxmlformats.org/officeDocument/2006/relationships/hyperlink" Target="https://prozorro.gov.ua/uk/tender/UA-2025-08-11-008158-a" TargetMode="External"/><Relationship Id="rId226" Type="http://schemas.openxmlformats.org/officeDocument/2006/relationships/hyperlink" Target="https://prozorro.gov.ua/uk/tender/UA-2025-08-05-009199-a" TargetMode="External"/><Relationship Id="rId268" Type="http://schemas.openxmlformats.org/officeDocument/2006/relationships/hyperlink" Target="https://prozorro.gov.ua/uk/tender/UA-2025-12-03-005901-a" TargetMode="External"/><Relationship Id="rId32" Type="http://schemas.openxmlformats.org/officeDocument/2006/relationships/hyperlink" Target="https://prozorro.gov.ua/tender/UA-2025-01-28-004560-a" TargetMode="External"/><Relationship Id="rId74" Type="http://schemas.openxmlformats.org/officeDocument/2006/relationships/hyperlink" Target="https://prozorro.gov.ua/tender/UA-2025-03-28-002045-a" TargetMode="External"/><Relationship Id="rId128" Type="http://schemas.openxmlformats.org/officeDocument/2006/relationships/hyperlink" Target="https://prozorro.gov.ua/uk/tender/UA-2025-06-07-000223-a/lots" TargetMode="External"/><Relationship Id="rId5" Type="http://schemas.openxmlformats.org/officeDocument/2006/relationships/hyperlink" Target="https://prozorro.gov.ua/tender/UA-2024-12-24-017017-a?lot_id=724958987e26476aaeb5b970b82c6f6a" TargetMode="External"/><Relationship Id="rId181" Type="http://schemas.openxmlformats.org/officeDocument/2006/relationships/hyperlink" Target="https://prozorro.gov.ua/uk/tender/UA-2025-08-13-002314-a" TargetMode="External"/><Relationship Id="rId237" Type="http://schemas.openxmlformats.org/officeDocument/2006/relationships/hyperlink" Target="https://prozorro.gov.ua/uk/tender/UA-2025-10-28-001230-a" TargetMode="External"/><Relationship Id="rId279" Type="http://schemas.openxmlformats.org/officeDocument/2006/relationships/hyperlink" Target="https://prozorro.gov.ua/uk/tender/UA-2025-12-19-006898-a" TargetMode="External"/><Relationship Id="rId22" Type="http://schemas.openxmlformats.org/officeDocument/2006/relationships/hyperlink" Target="https://prozorro.gov.ua/tender/UA-2025-01-20-009900-a" TargetMode="External"/><Relationship Id="rId43" Type="http://schemas.openxmlformats.org/officeDocument/2006/relationships/hyperlink" Target="https://prozorro.gov.ua/tender/UA-2025-02-17-000488-a" TargetMode="External"/><Relationship Id="rId64" Type="http://schemas.openxmlformats.org/officeDocument/2006/relationships/hyperlink" Target="https://prozorro.gov.ua/tender/UA-2025-03-26-007295-a" TargetMode="External"/><Relationship Id="rId118" Type="http://schemas.openxmlformats.org/officeDocument/2006/relationships/hyperlink" Target="https://prozorro.gov.ua/uk/contract/UA-2025-05-28-009970-a-c1" TargetMode="External"/><Relationship Id="rId139" Type="http://schemas.openxmlformats.org/officeDocument/2006/relationships/hyperlink" Target="https://prozorro.gov.ua/uk/tender/UA-2025-07-01-000539-a" TargetMode="External"/><Relationship Id="rId85" Type="http://schemas.openxmlformats.org/officeDocument/2006/relationships/hyperlink" Target="https://prozorro.gov.ua/tender/UA-2025-04-24-001491-a" TargetMode="External"/><Relationship Id="rId150" Type="http://schemas.openxmlformats.org/officeDocument/2006/relationships/hyperlink" Target="https://prozorro.gov.ua/uk/tender/UA-2025-07-21-001767-a" TargetMode="External"/><Relationship Id="rId171" Type="http://schemas.openxmlformats.org/officeDocument/2006/relationships/hyperlink" Target="https://prozorro.gov.ua/uk/tender/UA-2025-08-11-009782-a" TargetMode="External"/><Relationship Id="rId192" Type="http://schemas.openxmlformats.org/officeDocument/2006/relationships/hyperlink" Target="https://prozorro.gov.ua/uk/tender/UA-2025-09-03-004800-a" TargetMode="External"/><Relationship Id="rId206" Type="http://schemas.openxmlformats.org/officeDocument/2006/relationships/hyperlink" Target="https://prozorro.gov.ua/uk/tender/UA-2025-09-23-010014-a" TargetMode="External"/><Relationship Id="rId227" Type="http://schemas.openxmlformats.org/officeDocument/2006/relationships/hyperlink" Target="https://prozorro.gov.ua/uk/tender/UA-2025-08-05-009199-a" TargetMode="External"/><Relationship Id="rId248" Type="http://schemas.openxmlformats.org/officeDocument/2006/relationships/hyperlink" Target="https://prozorro.gov.ua/uk/tender/UA-2025-11-07-010839-a" TargetMode="External"/><Relationship Id="rId269" Type="http://schemas.openxmlformats.org/officeDocument/2006/relationships/hyperlink" Target="https://prozorro.gov.ua/uk/tender/UA-2025-12-03-005901-a" TargetMode="External"/><Relationship Id="rId12" Type="http://schemas.openxmlformats.org/officeDocument/2006/relationships/hyperlink" Target="https://prozorro.gov.ua/tender/UA-2025-01-10-003040-a" TargetMode="External"/><Relationship Id="rId33" Type="http://schemas.openxmlformats.org/officeDocument/2006/relationships/hyperlink" Target="https://prozorro.gov.ua/tender/UA-2025-01-28-010207-a?lot_id=3cc89c91a45b42fca526826c681ca6b2" TargetMode="External"/><Relationship Id="rId108" Type="http://schemas.openxmlformats.org/officeDocument/2006/relationships/hyperlink" Target="https://prozorro.gov.ua/tender/UA-2025-05-20-009829-a" TargetMode="External"/><Relationship Id="rId129" Type="http://schemas.openxmlformats.org/officeDocument/2006/relationships/hyperlink" Target="https://prozorro.gov.ua/uk/contract/UA-2025-06-26-010312-a-b1" TargetMode="External"/><Relationship Id="rId280" Type="http://schemas.openxmlformats.org/officeDocument/2006/relationships/hyperlink" Target="https://prozorro.gov.ua/uk/tender/UA-2025-12-22-007719-a" TargetMode="External"/><Relationship Id="rId54" Type="http://schemas.openxmlformats.org/officeDocument/2006/relationships/hyperlink" Target="https://prozorro.gov.ua/tender/UA-2025-03-03-002962-a" TargetMode="External"/><Relationship Id="rId75" Type="http://schemas.openxmlformats.org/officeDocument/2006/relationships/hyperlink" Target="https://prozorro.gov.ua/tender/UA-2025-03-28-002045-a" TargetMode="External"/><Relationship Id="rId96" Type="http://schemas.openxmlformats.org/officeDocument/2006/relationships/hyperlink" Target="https://prozorro.gov.ua/tender/UA-2025-05-06-004778-a" TargetMode="External"/><Relationship Id="rId140" Type="http://schemas.openxmlformats.org/officeDocument/2006/relationships/hyperlink" Target="https://prozorro.gov.ua/uk/tender/UA-2025-07-01-000539-a" TargetMode="External"/><Relationship Id="rId161" Type="http://schemas.openxmlformats.org/officeDocument/2006/relationships/hyperlink" Target="https://prozorro.gov.ua/uk/tender/UA-2025-07-21-009139-a/lots" TargetMode="External"/><Relationship Id="rId182" Type="http://schemas.openxmlformats.org/officeDocument/2006/relationships/hyperlink" Target="https://prozorro.gov.ua/uk/tender/UA-2025-08-13-002314-a" TargetMode="External"/><Relationship Id="rId217" Type="http://schemas.openxmlformats.org/officeDocument/2006/relationships/hyperlink" Target="https://prozorro.gov.ua/uk/tender/UA-2025-10-01-006196-a" TargetMode="External"/><Relationship Id="rId6" Type="http://schemas.openxmlformats.org/officeDocument/2006/relationships/hyperlink" Target="https://prozorro.gov.ua/tender/UA-2024-12-24-017017-a?lot_id=724958987e26476aaeb5b970b82c6f6a" TargetMode="External"/><Relationship Id="rId238" Type="http://schemas.openxmlformats.org/officeDocument/2006/relationships/hyperlink" Target="https://prozorro.gov.ua/uk/tender/UA-2025-10-28-001230-a" TargetMode="External"/><Relationship Id="rId259" Type="http://schemas.openxmlformats.org/officeDocument/2006/relationships/hyperlink" Target="https://prozorro.gov.ua/uk/tender/UA-2025-11-07-013284-a" TargetMode="External"/><Relationship Id="rId23" Type="http://schemas.openxmlformats.org/officeDocument/2006/relationships/hyperlink" Target="https://prozorro.gov.ua/tender/UA-2025-01-20-005530-a" TargetMode="External"/><Relationship Id="rId119" Type="http://schemas.openxmlformats.org/officeDocument/2006/relationships/hyperlink" Target="https://prozorro.gov.ua/uk/tender/UA-2025-06-02-003847-a" TargetMode="External"/><Relationship Id="rId270" Type="http://schemas.openxmlformats.org/officeDocument/2006/relationships/hyperlink" Target="https://prozorro.gov.ua/uk/tender/UA-2025-12-04-004987-a" TargetMode="External"/><Relationship Id="rId44" Type="http://schemas.openxmlformats.org/officeDocument/2006/relationships/hyperlink" Target="https://prozorro.gov.ua/tender/UA-2025-02-17-000488-a" TargetMode="External"/><Relationship Id="rId65" Type="http://schemas.openxmlformats.org/officeDocument/2006/relationships/hyperlink" Target="https://prozorro.gov.ua/tender/UA-2025-03-04-005399-a" TargetMode="External"/><Relationship Id="rId86" Type="http://schemas.openxmlformats.org/officeDocument/2006/relationships/hyperlink" Target="https://prozorro.gov.ua/tender/UA-2025-04-24-009967-a" TargetMode="External"/><Relationship Id="rId130" Type="http://schemas.openxmlformats.org/officeDocument/2006/relationships/hyperlink" Target="https://prozorro.gov.ua/uk/contract/UA-2025-06-26-010312-a-b1" TargetMode="External"/><Relationship Id="rId151" Type="http://schemas.openxmlformats.org/officeDocument/2006/relationships/hyperlink" Target="https://prozorro.gov.ua/uk/tender/UA-2025-07-21-001462-a" TargetMode="External"/><Relationship Id="rId172" Type="http://schemas.openxmlformats.org/officeDocument/2006/relationships/hyperlink" Target="https://prozorro.gov.ua/uk/tender/UA-2025-08-11-009782-a" TargetMode="External"/><Relationship Id="rId193" Type="http://schemas.openxmlformats.org/officeDocument/2006/relationships/hyperlink" Target="https://prozorro.gov.ua/uk/tender/UA-2025-09-03-004800-a" TargetMode="External"/><Relationship Id="rId207" Type="http://schemas.openxmlformats.org/officeDocument/2006/relationships/hyperlink" Target="https://prozorro.gov.ua/uk/tender/UA-2025-09-23-010014-a" TargetMode="External"/><Relationship Id="rId228" Type="http://schemas.openxmlformats.org/officeDocument/2006/relationships/hyperlink" Target="https://prozorro.gov.ua/uk/tender/UA-2025-08-05-009199-a" TargetMode="External"/><Relationship Id="rId249" Type="http://schemas.openxmlformats.org/officeDocument/2006/relationships/hyperlink" Target="https://prozorro.gov.ua/uk/tender/UA-2025-11-12-003625-a" TargetMode="External"/><Relationship Id="rId13" Type="http://schemas.openxmlformats.org/officeDocument/2006/relationships/hyperlink" Target="https://prozorro.gov.ua/tender/UA-2025-01-10-004480-a" TargetMode="External"/><Relationship Id="rId109" Type="http://schemas.openxmlformats.org/officeDocument/2006/relationships/hyperlink" Target="https://prozorro.gov.ua/tender/UA-2025-05-20-009829-a" TargetMode="External"/><Relationship Id="rId260" Type="http://schemas.openxmlformats.org/officeDocument/2006/relationships/hyperlink" Target="https://prozorro.gov.ua/uk/tender/UA-2025-11-12-003625-a" TargetMode="External"/><Relationship Id="rId281" Type="http://schemas.openxmlformats.org/officeDocument/2006/relationships/hyperlink" Target="https://prozorro.gov.ua/uk/tender/UA-2025-12-22-007719-a" TargetMode="External"/><Relationship Id="rId34" Type="http://schemas.openxmlformats.org/officeDocument/2006/relationships/hyperlink" Target="https://prozorro.gov.ua/tender/UA-2025-01-28-010207-a?lot_id=3cc89c91a45b42fca526826c681ca6b2" TargetMode="External"/><Relationship Id="rId55" Type="http://schemas.openxmlformats.org/officeDocument/2006/relationships/hyperlink" Target="https://prozorro.gov.ua/tender/UA-2025-03-03-010544-a" TargetMode="External"/><Relationship Id="rId76" Type="http://schemas.openxmlformats.org/officeDocument/2006/relationships/hyperlink" Target="https://prozorro.gov.ua/tender/UA-2025-04-02-002209-a" TargetMode="External"/><Relationship Id="rId97" Type="http://schemas.openxmlformats.org/officeDocument/2006/relationships/hyperlink" Target="https://prozorro.gov.ua/tender/UA-2025-05-06-004778-a" TargetMode="External"/><Relationship Id="rId120" Type="http://schemas.openxmlformats.org/officeDocument/2006/relationships/hyperlink" Target="https://prozorro.gov.ua/uk/tender/UA-2025-06-02-003847-a" TargetMode="External"/><Relationship Id="rId141" Type="http://schemas.openxmlformats.org/officeDocument/2006/relationships/hyperlink" Target="https://prozorro.gov.ua/uk/tender/UA-2025-07-16-007177-a" TargetMode="External"/><Relationship Id="rId7" Type="http://schemas.openxmlformats.org/officeDocument/2006/relationships/hyperlink" Target="https://prozorro.gov.ua/tender/UA-2025-01-03-005912-a" TargetMode="External"/><Relationship Id="rId162" Type="http://schemas.openxmlformats.org/officeDocument/2006/relationships/hyperlink" Target="https://prozorro.gov.ua/uk/tender/UA-2025-07-21-009139-a/lots" TargetMode="External"/><Relationship Id="rId183" Type="http://schemas.openxmlformats.org/officeDocument/2006/relationships/hyperlink" Target="https://prozorro.gov.ua/uk/tender/UA-2025-08-14-011788-a" TargetMode="External"/><Relationship Id="rId218" Type="http://schemas.openxmlformats.org/officeDocument/2006/relationships/hyperlink" Target="https://prozorro.gov.ua/uk/tender/UA-2025-10-13-009824-a" TargetMode="External"/><Relationship Id="rId239" Type="http://schemas.openxmlformats.org/officeDocument/2006/relationships/hyperlink" Target="https://prozorro.gov.ua/uk/contract/UA-2025-10-31-009728-a-c1" TargetMode="External"/><Relationship Id="rId250" Type="http://schemas.openxmlformats.org/officeDocument/2006/relationships/hyperlink" Target="https://prozorro.gov.ua/uk/tender/UA-2025-11-12-003625-a" TargetMode="External"/><Relationship Id="rId271" Type="http://schemas.openxmlformats.org/officeDocument/2006/relationships/hyperlink" Target="https://prozorro.gov.ua/uk/tender/UA-2025-12-04-004987-a" TargetMode="External"/><Relationship Id="rId24" Type="http://schemas.openxmlformats.org/officeDocument/2006/relationships/hyperlink" Target="https://prozorro.gov.ua/tender/UA-2025-01-20-005530-a" TargetMode="External"/><Relationship Id="rId45" Type="http://schemas.openxmlformats.org/officeDocument/2006/relationships/hyperlink" Target="https://prozorro.gov.ua/tender/UA-2025-02-17-011551-a" TargetMode="External"/><Relationship Id="rId66" Type="http://schemas.openxmlformats.org/officeDocument/2006/relationships/hyperlink" Target="https://prozorro.gov.ua/tender/UA-2025-03-04-005399-a" TargetMode="External"/><Relationship Id="rId87" Type="http://schemas.openxmlformats.org/officeDocument/2006/relationships/hyperlink" Target="https://prozorro.gov.ua/tender/UA-2025-04-24-009967-a" TargetMode="External"/><Relationship Id="rId110" Type="http://schemas.openxmlformats.org/officeDocument/2006/relationships/hyperlink" Target="https://prozorro.gov.ua/tender/UA-2025-05-22-004886-a" TargetMode="External"/><Relationship Id="rId131" Type="http://schemas.openxmlformats.org/officeDocument/2006/relationships/hyperlink" Target="https://prozorro.gov.ua/uk/tender/UA-2025-06-30-006100-a" TargetMode="External"/><Relationship Id="rId152" Type="http://schemas.openxmlformats.org/officeDocument/2006/relationships/hyperlink" Target="https://prozorro.gov.ua/uk/tender/UA-2025-07-21-001462-a" TargetMode="External"/><Relationship Id="rId173" Type="http://schemas.openxmlformats.org/officeDocument/2006/relationships/hyperlink" Target="https://prozorro.gov.ua/uk/tender/UA-2025-08-14-006506-a" TargetMode="External"/><Relationship Id="rId194" Type="http://schemas.openxmlformats.org/officeDocument/2006/relationships/hyperlink" Target="https://prozorro.gov.ua/uk/tender/UA-2025-09-09-001015-a" TargetMode="External"/><Relationship Id="rId208" Type="http://schemas.openxmlformats.org/officeDocument/2006/relationships/hyperlink" Target="https://prozorro.gov.ua/uk/tender/UA-2025-09-24-002686-a" TargetMode="External"/><Relationship Id="rId229" Type="http://schemas.openxmlformats.org/officeDocument/2006/relationships/hyperlink" Target="https://prozorro.gov.ua/uk/tender/UA-2025-07-09-007842-a" TargetMode="External"/><Relationship Id="rId240" Type="http://schemas.openxmlformats.org/officeDocument/2006/relationships/hyperlink" Target="https://prozorro.gov.ua/uk/contract/UA-2025-10-31-009728-a-c1" TargetMode="External"/><Relationship Id="rId261" Type="http://schemas.openxmlformats.org/officeDocument/2006/relationships/hyperlink" Target="https://prozorro.gov.ua/uk/tender/UA-2025-11-12-003625-a" TargetMode="External"/><Relationship Id="rId14" Type="http://schemas.openxmlformats.org/officeDocument/2006/relationships/hyperlink" Target="https://prozorro.gov.ua/tender/UA-2025-01-10-004480-a" TargetMode="External"/><Relationship Id="rId35" Type="http://schemas.openxmlformats.org/officeDocument/2006/relationships/hyperlink" Target="https://prozorro.gov.ua/tender/UA-2025-01-30-008717-a" TargetMode="External"/><Relationship Id="rId56" Type="http://schemas.openxmlformats.org/officeDocument/2006/relationships/hyperlink" Target="https://prozorro.gov.ua/tender/UA-2025-03-03-010544-a" TargetMode="External"/><Relationship Id="rId77" Type="http://schemas.openxmlformats.org/officeDocument/2006/relationships/hyperlink" Target="https://prozorro.gov.ua/tender/UA-2025-04-02-002209-a" TargetMode="External"/><Relationship Id="rId100" Type="http://schemas.openxmlformats.org/officeDocument/2006/relationships/hyperlink" Target="https://prozorro.gov.ua/tender/UA-2025-05-12-001549-a" TargetMode="External"/><Relationship Id="rId282" Type="http://schemas.openxmlformats.org/officeDocument/2006/relationships/printerSettings" Target="../printerSettings/printerSettings1.bin"/><Relationship Id="rId8" Type="http://schemas.openxmlformats.org/officeDocument/2006/relationships/hyperlink" Target="https://prozorro.gov.ua/tender/UA-2025-01-03-005912-a" TargetMode="External"/><Relationship Id="rId98" Type="http://schemas.openxmlformats.org/officeDocument/2006/relationships/hyperlink" Target="https://prozorro.gov.ua/tender/UA-2025-05-12-008854-a" TargetMode="External"/><Relationship Id="rId121" Type="http://schemas.openxmlformats.org/officeDocument/2006/relationships/hyperlink" Target="https://prozorro.gov.ua/uk/tender/UA-2025-05-31-000373-a" TargetMode="External"/><Relationship Id="rId142" Type="http://schemas.openxmlformats.org/officeDocument/2006/relationships/hyperlink" Target="https://prozorro.gov.ua/uk/tender/UA-2025-07-16-007177-a" TargetMode="External"/><Relationship Id="rId163" Type="http://schemas.openxmlformats.org/officeDocument/2006/relationships/hyperlink" Target="https://prozorro.gov.ua/uk/tender/UA-2025-08-04-011090-a" TargetMode="External"/><Relationship Id="rId184" Type="http://schemas.openxmlformats.org/officeDocument/2006/relationships/hyperlink" Target="https://prozorro.gov.ua/uk/tender/UA-2025-08-14-011788-a" TargetMode="External"/><Relationship Id="rId219" Type="http://schemas.openxmlformats.org/officeDocument/2006/relationships/hyperlink" Target="https://prozorro.gov.ua/uk/tender/UA-2025-10-13-009824-a" TargetMode="External"/><Relationship Id="rId230" Type="http://schemas.openxmlformats.org/officeDocument/2006/relationships/hyperlink" Target="https://prozorro.gov.ua/uk/tender/UA-2025-07-09-007842-a" TargetMode="External"/><Relationship Id="rId251" Type="http://schemas.openxmlformats.org/officeDocument/2006/relationships/hyperlink" Target="https://prozorro.gov.ua/uk/tender/UA-2025-11-13-002683-a" TargetMode="External"/><Relationship Id="rId25" Type="http://schemas.openxmlformats.org/officeDocument/2006/relationships/hyperlink" Target="https://prozorro.gov.ua/tender/UA-2025-01-16-016364-a" TargetMode="External"/><Relationship Id="rId46" Type="http://schemas.openxmlformats.org/officeDocument/2006/relationships/hyperlink" Target="https://prozorro.gov.ua/tender/UA-2025-02-17-011551-a" TargetMode="External"/><Relationship Id="rId67" Type="http://schemas.openxmlformats.org/officeDocument/2006/relationships/hyperlink" Target="https://prozorro.gov.ua/tender/UA-2025-03-07-006215-a?lot_id=09d2a7f5c5dc4f83947a8452d8e0d4b2" TargetMode="External"/><Relationship Id="rId272" Type="http://schemas.openxmlformats.org/officeDocument/2006/relationships/hyperlink" Target="https://prozorro.gov.ua/uk/tender/UA-2025-12-10-019184-a" TargetMode="External"/><Relationship Id="rId88" Type="http://schemas.openxmlformats.org/officeDocument/2006/relationships/hyperlink" Target="https://prozorro.gov.ua/tender/UA-2025-04-25-000427-a" TargetMode="External"/><Relationship Id="rId111" Type="http://schemas.openxmlformats.org/officeDocument/2006/relationships/hyperlink" Target="https://prozorro.gov.ua/tender/UA-2025-05-22-004886-a" TargetMode="External"/><Relationship Id="rId132" Type="http://schemas.openxmlformats.org/officeDocument/2006/relationships/hyperlink" Target="https://prozorro.gov.ua/uk/tender/UA-2025-06-30-006100-a" TargetMode="External"/><Relationship Id="rId153" Type="http://schemas.openxmlformats.org/officeDocument/2006/relationships/hyperlink" Target="https://prozorro.gov.ua/uk/tender/UA-2025-07-21-001136-a" TargetMode="External"/><Relationship Id="rId174" Type="http://schemas.openxmlformats.org/officeDocument/2006/relationships/hyperlink" Target="https://prozorro.gov.ua/uk/tender/UA-2025-08-14-006506-a" TargetMode="External"/><Relationship Id="rId195" Type="http://schemas.openxmlformats.org/officeDocument/2006/relationships/hyperlink" Target="https://prozorro.gov.ua/uk/tender/UA-2025-09-09-001015-a" TargetMode="External"/><Relationship Id="rId209" Type="http://schemas.openxmlformats.org/officeDocument/2006/relationships/hyperlink" Target="https://prozorro.gov.ua/uk/tender/UA-2025-09-24-002686-a" TargetMode="External"/><Relationship Id="rId220" Type="http://schemas.openxmlformats.org/officeDocument/2006/relationships/hyperlink" Target="https://prozorro.gov.ua/uk/tender/UA-2025-10-14-015865-a" TargetMode="External"/><Relationship Id="rId241" Type="http://schemas.openxmlformats.org/officeDocument/2006/relationships/hyperlink" Target="https://prozorro.gov.ua/uk/tender/UA-2025-10-31-010498-a" TargetMode="External"/><Relationship Id="rId15" Type="http://schemas.openxmlformats.org/officeDocument/2006/relationships/hyperlink" Target="https://prozorro.gov.ua/tender/UA-2025-01-10-008819-a" TargetMode="External"/><Relationship Id="rId36" Type="http://schemas.openxmlformats.org/officeDocument/2006/relationships/hyperlink" Target="https://prozorro.gov.ua/tender/UA-2025-01-30-008717-a" TargetMode="External"/><Relationship Id="rId57" Type="http://schemas.openxmlformats.org/officeDocument/2006/relationships/hyperlink" Target="https://prozorro.gov.ua/tender/UA-2025-03-19-013430-a" TargetMode="External"/><Relationship Id="rId262" Type="http://schemas.openxmlformats.org/officeDocument/2006/relationships/hyperlink" Target="https://prozorro.gov.ua/uk/tender/UA-2025-11-18-015192-a" TargetMode="External"/><Relationship Id="rId78" Type="http://schemas.openxmlformats.org/officeDocument/2006/relationships/hyperlink" Target="https://prozorro.gov.ua/tender/UA-2025-04-08-000553-a" TargetMode="External"/><Relationship Id="rId99" Type="http://schemas.openxmlformats.org/officeDocument/2006/relationships/hyperlink" Target="https://prozorro.gov.ua/tender/UA-2025-05-12-008854-a" TargetMode="External"/><Relationship Id="rId101" Type="http://schemas.openxmlformats.org/officeDocument/2006/relationships/hyperlink" Target="https://prozorro.gov.ua/tender/UA-2025-05-12-001549-a" TargetMode="External"/><Relationship Id="rId122" Type="http://schemas.openxmlformats.org/officeDocument/2006/relationships/hyperlink" Target="https://prozorro.gov.ua/uk/tender/UA-2025-05-31-000373-a" TargetMode="External"/><Relationship Id="rId143" Type="http://schemas.openxmlformats.org/officeDocument/2006/relationships/hyperlink" Target="https://prozorro.gov.ua/uk/tender/UA-2025-07-14-002891-a" TargetMode="External"/><Relationship Id="rId164" Type="http://schemas.openxmlformats.org/officeDocument/2006/relationships/hyperlink" Target="https://prozorro.gov.ua/uk/tender/UA-2025-08-04-011090-a" TargetMode="External"/><Relationship Id="rId185" Type="http://schemas.openxmlformats.org/officeDocument/2006/relationships/hyperlink" Target="https://prozorro.gov.ua/uk/contract/UA-2025-08-26-003296-a-c1" TargetMode="External"/><Relationship Id="rId9" Type="http://schemas.openxmlformats.org/officeDocument/2006/relationships/hyperlink" Target="https://prozorro.gov.ua/tender/UA-2025-01-06-001715-a" TargetMode="External"/><Relationship Id="rId210" Type="http://schemas.openxmlformats.org/officeDocument/2006/relationships/hyperlink" Target="https://prozorro.gov.ua/uk/tender/UA-2025-10-01-000897-a" TargetMode="External"/><Relationship Id="rId26" Type="http://schemas.openxmlformats.org/officeDocument/2006/relationships/hyperlink" Target="https://prozorro.gov.ua/tender/UA-2025-01-16-016364-a" TargetMode="External"/><Relationship Id="rId231" Type="http://schemas.openxmlformats.org/officeDocument/2006/relationships/hyperlink" Target="https://prozorro.gov.ua/uk/tender/UA-2025-10-16-016558-a" TargetMode="External"/><Relationship Id="rId252" Type="http://schemas.openxmlformats.org/officeDocument/2006/relationships/hyperlink" Target="https://prozorro.gov.ua/uk/tender/UA-2025-11-13-002683-a" TargetMode="External"/><Relationship Id="rId273" Type="http://schemas.openxmlformats.org/officeDocument/2006/relationships/hyperlink" Target="https://prozorro.gov.ua/uk/tender/UA-2025-12-10-019184-a" TargetMode="External"/><Relationship Id="rId47" Type="http://schemas.openxmlformats.org/officeDocument/2006/relationships/hyperlink" Target="https://prozorro.gov.ua/tender/UA-2025-02-26-003980-a" TargetMode="External"/><Relationship Id="rId68" Type="http://schemas.openxmlformats.org/officeDocument/2006/relationships/hyperlink" Target="https://prozorro.gov.ua/tender/UA-2025-03-06-008215-a?lot_id=b74d42977d704adba36d6214e6d723fa" TargetMode="External"/><Relationship Id="rId89" Type="http://schemas.openxmlformats.org/officeDocument/2006/relationships/hyperlink" Target="https://prozorro.gov.ua/tender/UA-2025-04-25-000427-a" TargetMode="External"/><Relationship Id="rId112" Type="http://schemas.openxmlformats.org/officeDocument/2006/relationships/hyperlink" Target="https://prozorro.gov.ua/uk/tender/UA-2025-05-06-010942-a" TargetMode="External"/><Relationship Id="rId133" Type="http://schemas.openxmlformats.org/officeDocument/2006/relationships/hyperlink" Target="https://prozorro.gov.ua/uk/contract/UA-2025-06-30-009319-a-c1" TargetMode="External"/><Relationship Id="rId154" Type="http://schemas.openxmlformats.org/officeDocument/2006/relationships/hyperlink" Target="https://prozorro.gov.ua/uk/tender/UA-2025-07-21-001136-a" TargetMode="External"/><Relationship Id="rId175" Type="http://schemas.openxmlformats.org/officeDocument/2006/relationships/hyperlink" Target="https://prozorro.gov.ua/uk/tender/UA-2025-08-22-006411-a" TargetMode="External"/><Relationship Id="rId196" Type="http://schemas.openxmlformats.org/officeDocument/2006/relationships/hyperlink" Target="https://prozorro.gov.ua/uk/tender/UA-2025-09-11-002021-a" TargetMode="External"/><Relationship Id="rId200" Type="http://schemas.openxmlformats.org/officeDocument/2006/relationships/hyperlink" Target="https://prozorro.gov.ua/uk/tender/UA-2025-09-19-001453-a" TargetMode="External"/><Relationship Id="rId16" Type="http://schemas.openxmlformats.org/officeDocument/2006/relationships/hyperlink" Target="https://prozorro.gov.ua/tender/UA-2025-01-10-008819-a" TargetMode="External"/><Relationship Id="rId221" Type="http://schemas.openxmlformats.org/officeDocument/2006/relationships/hyperlink" Target="https://prozorro.gov.ua/uk/tender/UA-2025-10-14-015865-a" TargetMode="External"/><Relationship Id="rId242" Type="http://schemas.openxmlformats.org/officeDocument/2006/relationships/hyperlink" Target="https://prozorro.gov.ua/uk/tender/UA-2025-10-31-010498-a" TargetMode="External"/><Relationship Id="rId263" Type="http://schemas.openxmlformats.org/officeDocument/2006/relationships/hyperlink" Target="https://prozorro.gov.ua/uk/tender/UA-2025-11-18-015192-a" TargetMode="External"/><Relationship Id="rId37" Type="http://schemas.openxmlformats.org/officeDocument/2006/relationships/hyperlink" Target="https://prozorro.gov.ua/tender/UA-2025-01-31-008046-a" TargetMode="External"/><Relationship Id="rId58" Type="http://schemas.openxmlformats.org/officeDocument/2006/relationships/hyperlink" Target="https://prozorro.gov.ua/tender/UA-2025-03-19-013430-a" TargetMode="External"/><Relationship Id="rId79" Type="http://schemas.openxmlformats.org/officeDocument/2006/relationships/hyperlink" Target="https://prozorro.gov.ua/tender/UA-2025-04-08-000553-a" TargetMode="External"/><Relationship Id="rId102" Type="http://schemas.openxmlformats.org/officeDocument/2006/relationships/hyperlink" Target="https://prozorro.gov.ua/tender/UA-2025-05-07-004854-a" TargetMode="External"/><Relationship Id="rId123" Type="http://schemas.openxmlformats.org/officeDocument/2006/relationships/hyperlink" Target="https://prozorro.gov.ua/uk/tender/UA-2025-05-31-000210-a/lots" TargetMode="External"/><Relationship Id="rId144" Type="http://schemas.openxmlformats.org/officeDocument/2006/relationships/hyperlink" Target="https://prozorro.gov.ua/uk/tender/UA-2025-07-14-002891-a" TargetMode="External"/><Relationship Id="rId90" Type="http://schemas.openxmlformats.org/officeDocument/2006/relationships/hyperlink" Target="https://prozorro.gov.ua/tender/UA-2025-04-03-006053-a" TargetMode="External"/><Relationship Id="rId165" Type="http://schemas.openxmlformats.org/officeDocument/2006/relationships/hyperlink" Target="https://prozorro.gov.ua/uk/tender/UA-2025-08-04-011272-a" TargetMode="External"/><Relationship Id="rId186" Type="http://schemas.openxmlformats.org/officeDocument/2006/relationships/hyperlink" Target="https://prozorro.gov.ua/uk/contract/UA-2025-08-26-003296-a-c1" TargetMode="External"/><Relationship Id="rId211" Type="http://schemas.openxmlformats.org/officeDocument/2006/relationships/hyperlink" Target="https://prozorro.gov.ua/uk/tender/UA-2025-10-01-000897-a" TargetMode="External"/><Relationship Id="rId232" Type="http://schemas.openxmlformats.org/officeDocument/2006/relationships/hyperlink" Target="https://prozorro.gov.ua/uk/tender/UA-2025-10-16-016558-a" TargetMode="External"/><Relationship Id="rId253" Type="http://schemas.openxmlformats.org/officeDocument/2006/relationships/hyperlink" Target="https://prozorro.gov.ua/uk/tender/UA-2025-11-19-001677-a" TargetMode="External"/><Relationship Id="rId274" Type="http://schemas.openxmlformats.org/officeDocument/2006/relationships/hyperlink" Target="https://prozorro.gov.ua/uk/tender/UA-2025-12-12-014092-a" TargetMode="External"/><Relationship Id="rId27" Type="http://schemas.openxmlformats.org/officeDocument/2006/relationships/hyperlink" Target="https://prozorro.gov.ua/tender/UA-2025-01-28-003983-a" TargetMode="External"/><Relationship Id="rId48" Type="http://schemas.openxmlformats.org/officeDocument/2006/relationships/hyperlink" Target="https://prozorro.gov.ua/tender/UA-2025-02-26-003980-a" TargetMode="External"/><Relationship Id="rId69" Type="http://schemas.openxmlformats.org/officeDocument/2006/relationships/hyperlink" Target="https://prozorro.gov.ua/tender/UA-2025-03-06-008215-a?lot_id=b74d42977d704adba36d6214e6d723fa" TargetMode="External"/><Relationship Id="rId113" Type="http://schemas.openxmlformats.org/officeDocument/2006/relationships/hyperlink" Target="https://prozorro.gov.ua/uk/tender/UA-2025-05-19-009308-a" TargetMode="External"/><Relationship Id="rId134" Type="http://schemas.openxmlformats.org/officeDocument/2006/relationships/hyperlink" Target="https://prozorro.gov.ua/uk/contract/UA-2025-06-30-009319-a-c1" TargetMode="External"/><Relationship Id="rId80" Type="http://schemas.openxmlformats.org/officeDocument/2006/relationships/hyperlink" Target="https://prozorro.gov.ua/tender/UA-2025-04-15-000900-a" TargetMode="External"/><Relationship Id="rId155" Type="http://schemas.openxmlformats.org/officeDocument/2006/relationships/hyperlink" Target="https://prozorro.gov.ua/uk/tender/UA-2025-07-10-004360-a/lots" TargetMode="External"/><Relationship Id="rId176" Type="http://schemas.openxmlformats.org/officeDocument/2006/relationships/hyperlink" Target="https://prozorro.gov.ua/uk/tender/UA-2025-08-22-006411-a" TargetMode="External"/><Relationship Id="rId197" Type="http://schemas.openxmlformats.org/officeDocument/2006/relationships/hyperlink" Target="https://prozorro.gov.ua/uk/tender/UA-2025-09-11-002021-a" TargetMode="External"/><Relationship Id="rId201" Type="http://schemas.openxmlformats.org/officeDocument/2006/relationships/hyperlink" Target="https://prozorro.gov.ua/uk/tender/UA-2025-09-19-001453-a" TargetMode="External"/><Relationship Id="rId222" Type="http://schemas.openxmlformats.org/officeDocument/2006/relationships/hyperlink" Target="https://prozorro.gov.ua/uk/tender/UA-2025-10-15-003662-a" TargetMode="External"/><Relationship Id="rId243" Type="http://schemas.openxmlformats.org/officeDocument/2006/relationships/hyperlink" Target="https://prozorro.gov.ua/uk/tender/UA-2025-10-31-010618-a" TargetMode="External"/><Relationship Id="rId264" Type="http://schemas.openxmlformats.org/officeDocument/2006/relationships/hyperlink" Target="https://prozorro.gov.ua/uk/tender/UA-2025-11-19-005090-a" TargetMode="External"/><Relationship Id="rId17" Type="http://schemas.openxmlformats.org/officeDocument/2006/relationships/hyperlink" Target="https://prozorro.gov.ua/tender/UA-2025-01-20-002862-a" TargetMode="External"/><Relationship Id="rId38" Type="http://schemas.openxmlformats.org/officeDocument/2006/relationships/hyperlink" Target="https://prozorro.gov.ua/tender/UA-2025-01-31-008046-a" TargetMode="External"/><Relationship Id="rId59" Type="http://schemas.openxmlformats.org/officeDocument/2006/relationships/hyperlink" Target="https://prozorro.gov.ua/tender/UA-2025-03-25-000521-a" TargetMode="External"/><Relationship Id="rId103" Type="http://schemas.openxmlformats.org/officeDocument/2006/relationships/hyperlink" Target="https://prozorro.gov.ua/tender/UA-2025-05-07-004854-a" TargetMode="External"/><Relationship Id="rId124" Type="http://schemas.openxmlformats.org/officeDocument/2006/relationships/hyperlink" Target="https://prozorro.gov.ua/uk/tender/UA-2025-05-31-000210-a/lots" TargetMode="External"/><Relationship Id="rId70" Type="http://schemas.openxmlformats.org/officeDocument/2006/relationships/hyperlink" Target="https://prozorro.gov.ua/tender/UA-2025-03-31-001773-a" TargetMode="External"/><Relationship Id="rId91" Type="http://schemas.openxmlformats.org/officeDocument/2006/relationships/hyperlink" Target="https://prozorro.gov.ua/tender/UA-2025-04-03-006053-a" TargetMode="External"/><Relationship Id="rId145" Type="http://schemas.openxmlformats.org/officeDocument/2006/relationships/hyperlink" Target="https://prozorro.gov.ua/uk/tender/UA-2025-07-21-001028-a" TargetMode="External"/><Relationship Id="rId166" Type="http://schemas.openxmlformats.org/officeDocument/2006/relationships/hyperlink" Target="https://prozorro.gov.ua/uk/tender/UA-2025-08-04-011272-a" TargetMode="External"/><Relationship Id="rId187" Type="http://schemas.openxmlformats.org/officeDocument/2006/relationships/hyperlink" Target="https://prozorro.gov.ua/uk/tender/UA-2025-08-27-010488-a" TargetMode="External"/><Relationship Id="rId1" Type="http://schemas.openxmlformats.org/officeDocument/2006/relationships/hyperlink" Target="https://prozorro.gov.ua/tender/UA-2023-12-18-017743-a" TargetMode="External"/><Relationship Id="rId212" Type="http://schemas.openxmlformats.org/officeDocument/2006/relationships/hyperlink" Target="https://prozorro.gov.ua/uk/tender/UA-2025-10-01-000989-a" TargetMode="External"/><Relationship Id="rId233" Type="http://schemas.openxmlformats.org/officeDocument/2006/relationships/hyperlink" Target="https://prozorro.gov.ua/uk/tender/UA-2025-10-22-011661-a" TargetMode="External"/><Relationship Id="rId254" Type="http://schemas.openxmlformats.org/officeDocument/2006/relationships/hyperlink" Target="https://prozorro.gov.ua/uk/tender/UA-2025-10-31-002174-a" TargetMode="External"/><Relationship Id="rId28" Type="http://schemas.openxmlformats.org/officeDocument/2006/relationships/hyperlink" Target="https://prozorro.gov.ua/tender/UA-2025-01-28-003983-a" TargetMode="External"/><Relationship Id="rId49" Type="http://schemas.openxmlformats.org/officeDocument/2006/relationships/hyperlink" Target="https://prozorro.gov.ua/tender/UA-2025-02-18-003373-a" TargetMode="External"/><Relationship Id="rId114" Type="http://schemas.openxmlformats.org/officeDocument/2006/relationships/hyperlink" Target="https://prozorro.gov.ua/uk/tender/UA-2025-05-19-009308-a" TargetMode="External"/><Relationship Id="rId275" Type="http://schemas.openxmlformats.org/officeDocument/2006/relationships/hyperlink" Target="https://prozorro.gov.ua/uk/tender/UA-2025-12-12-014092-a" TargetMode="External"/><Relationship Id="rId60" Type="http://schemas.openxmlformats.org/officeDocument/2006/relationships/hyperlink" Target="https://prozorro.gov.ua/tender/UA-2025-03-25-000521-a" TargetMode="External"/><Relationship Id="rId81" Type="http://schemas.openxmlformats.org/officeDocument/2006/relationships/hyperlink" Target="https://prozorro.gov.ua/tender/UA-2025-04-15-000900-a" TargetMode="External"/><Relationship Id="rId135" Type="http://schemas.openxmlformats.org/officeDocument/2006/relationships/hyperlink" Target="https://prozorro.gov.ua/uk/contract/UA-2025-07-02-000875-a-b1" TargetMode="External"/><Relationship Id="rId156" Type="http://schemas.openxmlformats.org/officeDocument/2006/relationships/hyperlink" Target="https://prozorro.gov.ua/uk/tender/UA-2025-07-10-004360-a/lots" TargetMode="External"/><Relationship Id="rId177" Type="http://schemas.openxmlformats.org/officeDocument/2006/relationships/hyperlink" Target="https://prozorro.gov.ua/uk/tender/UA-2025-08-12-005234-a" TargetMode="External"/><Relationship Id="rId198" Type="http://schemas.openxmlformats.org/officeDocument/2006/relationships/hyperlink" Target="https://prozorro.gov.ua/uk/tender/UA-2025-09-16-008058-a" TargetMode="External"/><Relationship Id="rId202" Type="http://schemas.openxmlformats.org/officeDocument/2006/relationships/hyperlink" Target="https://prozorro.gov.ua/uk/contract/UA-2025-09-19-003648-a-a1" TargetMode="External"/><Relationship Id="rId223" Type="http://schemas.openxmlformats.org/officeDocument/2006/relationships/hyperlink" Target="https://prozorro.gov.ua/uk/tender/UA-2025-10-23-006573-a" TargetMode="External"/><Relationship Id="rId244" Type="http://schemas.openxmlformats.org/officeDocument/2006/relationships/hyperlink" Target="https://prozorro.gov.ua/uk/tender/UA-2025-10-31-010618-a" TargetMode="External"/><Relationship Id="rId18" Type="http://schemas.openxmlformats.org/officeDocument/2006/relationships/hyperlink" Target="https://prozorro.gov.ua/tender/UA-2025-01-20-002862-a" TargetMode="External"/><Relationship Id="rId39" Type="http://schemas.openxmlformats.org/officeDocument/2006/relationships/hyperlink" Target="https://prozorro.gov.ua/tender/UA-2025-02-04-017023-a" TargetMode="External"/><Relationship Id="rId265" Type="http://schemas.openxmlformats.org/officeDocument/2006/relationships/hyperlink" Target="https://prozorro.gov.ua/uk/tender/UA-2025-11-19-005090-a" TargetMode="External"/><Relationship Id="rId50" Type="http://schemas.openxmlformats.org/officeDocument/2006/relationships/hyperlink" Target="https://prozorro.gov.ua/tender/UA-2025-02-18-003373-a" TargetMode="External"/><Relationship Id="rId104" Type="http://schemas.openxmlformats.org/officeDocument/2006/relationships/hyperlink" Target="https://prozorro.gov.ua/tender/UA-2025-05-19-012273-a" TargetMode="External"/><Relationship Id="rId125" Type="http://schemas.openxmlformats.org/officeDocument/2006/relationships/hyperlink" Target="https://prozorro.gov.ua/uk/tender/UA-2025-06-07-000366-a" TargetMode="External"/><Relationship Id="rId146" Type="http://schemas.openxmlformats.org/officeDocument/2006/relationships/hyperlink" Target="https://prozorro.gov.ua/uk/tender/UA-2025-07-21-001028-a" TargetMode="External"/><Relationship Id="rId167" Type="http://schemas.openxmlformats.org/officeDocument/2006/relationships/hyperlink" Target="https://prozorro.gov.ua/uk/tender/UA-2025-08-06-004850-a" TargetMode="External"/><Relationship Id="rId188" Type="http://schemas.openxmlformats.org/officeDocument/2006/relationships/hyperlink" Target="https://prozorro.gov.ua/uk/tender/UA-2025-08-27-010488-a" TargetMode="External"/><Relationship Id="rId71" Type="http://schemas.openxmlformats.org/officeDocument/2006/relationships/hyperlink" Target="https://prozorro.gov.ua/tender/UA-2025-03-31-001773-a" TargetMode="External"/><Relationship Id="rId92" Type="http://schemas.openxmlformats.org/officeDocument/2006/relationships/hyperlink" Target="https://prozorro.gov.ua/tender/UA-2025-03-13-003656-a?lot_id=e73d19f8812a4e87931f62077a50ac18" TargetMode="External"/><Relationship Id="rId213" Type="http://schemas.openxmlformats.org/officeDocument/2006/relationships/hyperlink" Target="https://prozorro.gov.ua/uk/tender/UA-2025-10-01-000989-a" TargetMode="External"/><Relationship Id="rId234" Type="http://schemas.openxmlformats.org/officeDocument/2006/relationships/hyperlink" Target="https://prozorro.gov.ua/uk/tender/UA-2025-10-22-011661-a" TargetMode="External"/><Relationship Id="rId2" Type="http://schemas.openxmlformats.org/officeDocument/2006/relationships/hyperlink" Target="https://prozorro.gov.ua/tender/UA-2024-12-19-003823-a" TargetMode="External"/><Relationship Id="rId29" Type="http://schemas.openxmlformats.org/officeDocument/2006/relationships/hyperlink" Target="https://prozorro.gov.ua/tender/UA-2025-01-28-004182-a" TargetMode="External"/><Relationship Id="rId255" Type="http://schemas.openxmlformats.org/officeDocument/2006/relationships/hyperlink" Target="https://prozorro.gov.ua/uk/tender/UA-2025-10-31-002174-a" TargetMode="External"/><Relationship Id="rId276" Type="http://schemas.openxmlformats.org/officeDocument/2006/relationships/hyperlink" Target="https://prozorro.gov.ua/uk/tender/UA-2025-12-12-016606-a" TargetMode="External"/><Relationship Id="rId40" Type="http://schemas.openxmlformats.org/officeDocument/2006/relationships/hyperlink" Target="https://prozorro.gov.ua/tender/UA-2025-02-04-017023-a" TargetMode="External"/><Relationship Id="rId115" Type="http://schemas.openxmlformats.org/officeDocument/2006/relationships/hyperlink" Target="https://prozorro.gov.ua/uk/contract/UA-2025-05-27-000658-a-b1" TargetMode="External"/><Relationship Id="rId136" Type="http://schemas.openxmlformats.org/officeDocument/2006/relationships/hyperlink" Target="https://prozorro.gov.ua/uk/contract/UA-2025-07-02-000875-a-b1" TargetMode="External"/><Relationship Id="rId157" Type="http://schemas.openxmlformats.org/officeDocument/2006/relationships/hyperlink" Target="https://prozorro.gov.ua/uk/tender/UA-2025-07-16-007177-a" TargetMode="External"/><Relationship Id="rId178" Type="http://schemas.openxmlformats.org/officeDocument/2006/relationships/hyperlink" Target="https://prozorro.gov.ua/uk/tender/UA-2025-08-12-005234-a" TargetMode="External"/><Relationship Id="rId61" Type="http://schemas.openxmlformats.org/officeDocument/2006/relationships/hyperlink" Target="https://prozorro.gov.ua/tender/UA-2025-03-26-007158-a" TargetMode="External"/><Relationship Id="rId82" Type="http://schemas.openxmlformats.org/officeDocument/2006/relationships/hyperlink" Target="https://prozorro.gov.ua/tender/UA-2025-04-14-010284-a" TargetMode="External"/><Relationship Id="rId199" Type="http://schemas.openxmlformats.org/officeDocument/2006/relationships/hyperlink" Target="https://prozorro.gov.ua/uk/tender/UA-2025-09-16-008058-a" TargetMode="External"/><Relationship Id="rId203" Type="http://schemas.openxmlformats.org/officeDocument/2006/relationships/hyperlink" Target="https://prozorro.gov.ua/uk/contract/UA-2025-09-19-003648-a-a1" TargetMode="External"/><Relationship Id="rId19" Type="http://schemas.openxmlformats.org/officeDocument/2006/relationships/hyperlink" Target="https://prozorro.gov.ua/tender/UA-2025-01-20-003607-a" TargetMode="External"/><Relationship Id="rId224" Type="http://schemas.openxmlformats.org/officeDocument/2006/relationships/hyperlink" Target="https://prozorro.gov.ua/uk/tender/UA-2025-10-23-006573-a" TargetMode="External"/><Relationship Id="rId245" Type="http://schemas.openxmlformats.org/officeDocument/2006/relationships/hyperlink" Target="https://prozorro.gov.ua/uk/tender/UA-2025-11-04-015048-a" TargetMode="External"/><Relationship Id="rId266" Type="http://schemas.openxmlformats.org/officeDocument/2006/relationships/hyperlink" Target="https://prozorro.gov.ua/uk/tender/UA-2025-12-03-003428-a" TargetMode="External"/><Relationship Id="rId30" Type="http://schemas.openxmlformats.org/officeDocument/2006/relationships/hyperlink" Target="https://prozorro.gov.ua/tender/UA-2025-01-28-004182-a" TargetMode="External"/><Relationship Id="rId105" Type="http://schemas.openxmlformats.org/officeDocument/2006/relationships/hyperlink" Target="https://prozorro.gov.ua/tender/UA-2025-05-19-012273-a" TargetMode="External"/><Relationship Id="rId126" Type="http://schemas.openxmlformats.org/officeDocument/2006/relationships/hyperlink" Target="https://prozorro.gov.ua/uk/tender/UA-2025-06-07-000366-a" TargetMode="External"/><Relationship Id="rId147" Type="http://schemas.openxmlformats.org/officeDocument/2006/relationships/hyperlink" Target="https://prozorro.gov.ua/uk/tender/UA-2025-07-21-001419-a" TargetMode="External"/><Relationship Id="rId168" Type="http://schemas.openxmlformats.org/officeDocument/2006/relationships/hyperlink" Target="https://prozorro.gov.ua/uk/tender/UA-2025-08-06-004850-a" TargetMode="External"/><Relationship Id="rId51" Type="http://schemas.openxmlformats.org/officeDocument/2006/relationships/hyperlink" Target="https://prozorro.gov.ua/tender/UA-2025-02-26-005094-a" TargetMode="External"/><Relationship Id="rId72" Type="http://schemas.openxmlformats.org/officeDocument/2006/relationships/hyperlink" Target="https://prozorro.gov.ua/tender/UA-2025-03-28-010170-a" TargetMode="External"/><Relationship Id="rId93" Type="http://schemas.openxmlformats.org/officeDocument/2006/relationships/hyperlink" Target="https://prozorro.gov.ua/tender/UA-2025-03-13-003656-a?lot_id=e73d19f8812a4e87931f62077a50ac18" TargetMode="External"/><Relationship Id="rId189" Type="http://schemas.openxmlformats.org/officeDocument/2006/relationships/hyperlink" Target="https://prozorro.gov.ua/uk/tender/UA-2025-08-29-002985-a" TargetMode="External"/><Relationship Id="rId3" Type="http://schemas.openxmlformats.org/officeDocument/2006/relationships/hyperlink" Target="https://prozorro.gov.ua/tender/UA-2024-12-19-003823-a" TargetMode="External"/><Relationship Id="rId214" Type="http://schemas.openxmlformats.org/officeDocument/2006/relationships/hyperlink" Target="https://prozorro.gov.ua/uk/tender/UA-2025-10-01-005858-a" TargetMode="External"/><Relationship Id="rId235" Type="http://schemas.openxmlformats.org/officeDocument/2006/relationships/hyperlink" Target="https://prozorro.gov.ua/uk/contract/UA-2025-10-23-008695-a-a1" TargetMode="External"/><Relationship Id="rId256" Type="http://schemas.openxmlformats.org/officeDocument/2006/relationships/hyperlink" Target="https://prozorro.gov.ua/uk/tender/UA-2025-11-06-015550-a" TargetMode="External"/><Relationship Id="rId277" Type="http://schemas.openxmlformats.org/officeDocument/2006/relationships/hyperlink" Target="https://prozorro.gov.ua/uk/tender/UA-2025-12-12-016606-a" TargetMode="External"/><Relationship Id="rId116" Type="http://schemas.openxmlformats.org/officeDocument/2006/relationships/hyperlink" Target="https://prozorro.gov.ua/uk/contract/UA-2025-05-27-000658-a-b1" TargetMode="External"/><Relationship Id="rId137" Type="http://schemas.openxmlformats.org/officeDocument/2006/relationships/hyperlink" Target="https://prozorro.gov.ua/uk/contract/UA-2025-06-30-006945-a-a1" TargetMode="External"/><Relationship Id="rId158" Type="http://schemas.openxmlformats.org/officeDocument/2006/relationships/hyperlink" Target="https://prozorro.gov.ua/uk/tender/UA-2025-07-16-007177-a" TargetMode="External"/><Relationship Id="rId20" Type="http://schemas.openxmlformats.org/officeDocument/2006/relationships/hyperlink" Target="https://prozorro.gov.ua/tender/UA-2025-01-20-003607-a" TargetMode="External"/><Relationship Id="rId41" Type="http://schemas.openxmlformats.org/officeDocument/2006/relationships/hyperlink" Target="https://prozorro.gov.ua/tender/UA-2025-02-13-001579-a" TargetMode="External"/><Relationship Id="rId62" Type="http://schemas.openxmlformats.org/officeDocument/2006/relationships/hyperlink" Target="https://prozorro.gov.ua/tender/UA-2025-03-26-007158-a" TargetMode="External"/><Relationship Id="rId83" Type="http://schemas.openxmlformats.org/officeDocument/2006/relationships/hyperlink" Target="https://prozorro.gov.ua/tender/UA-2025-04-14-010284-a" TargetMode="External"/><Relationship Id="rId179" Type="http://schemas.openxmlformats.org/officeDocument/2006/relationships/hyperlink" Target="https://prozorro.gov.ua/uk/tender/UA-2025-08-13-000563-a/lots" TargetMode="External"/><Relationship Id="rId190" Type="http://schemas.openxmlformats.org/officeDocument/2006/relationships/hyperlink" Target="https://prozorro.gov.ua/uk/contract/UA-2025-08-29-005580-a-b1" TargetMode="External"/><Relationship Id="rId204" Type="http://schemas.openxmlformats.org/officeDocument/2006/relationships/hyperlink" Target="https://prozorro.gov.ua/uk/tender/UA-2025-09-09-001205-a" TargetMode="External"/><Relationship Id="rId225" Type="http://schemas.openxmlformats.org/officeDocument/2006/relationships/hyperlink" Target="https://prozorro.gov.ua/uk/tender/UA-2025-08-05-009199-a" TargetMode="External"/><Relationship Id="rId246" Type="http://schemas.openxmlformats.org/officeDocument/2006/relationships/hyperlink" Target="https://prozorro.gov.ua/uk/tender/UA-2025-11-04-015048-a" TargetMode="External"/><Relationship Id="rId267" Type="http://schemas.openxmlformats.org/officeDocument/2006/relationships/hyperlink" Target="https://prozorro.gov.ua/uk/tender/UA-2025-12-03-003428-a" TargetMode="External"/><Relationship Id="rId106" Type="http://schemas.openxmlformats.org/officeDocument/2006/relationships/hyperlink" Target="https://prozorro.gov.ua/tender/UA-2025-05-19-012447-a" TargetMode="External"/><Relationship Id="rId127" Type="http://schemas.openxmlformats.org/officeDocument/2006/relationships/hyperlink" Target="https://prozorro.gov.ua/uk/tender/UA-2025-06-07-000223-a/lots" TargetMode="External"/><Relationship Id="rId10" Type="http://schemas.openxmlformats.org/officeDocument/2006/relationships/hyperlink" Target="https://prozorro.gov.ua/tender/UA-2025-01-06-001715-a" TargetMode="External"/><Relationship Id="rId31" Type="http://schemas.openxmlformats.org/officeDocument/2006/relationships/hyperlink" Target="https://prozorro.gov.ua/tender/UA-2025-01-28-004560-a" TargetMode="External"/><Relationship Id="rId52" Type="http://schemas.openxmlformats.org/officeDocument/2006/relationships/hyperlink" Target="https://prozorro.gov.ua/tender/UA-2025-02-26-005094-a" TargetMode="External"/><Relationship Id="rId73" Type="http://schemas.openxmlformats.org/officeDocument/2006/relationships/hyperlink" Target="https://prozorro.gov.ua/tender/UA-2025-03-28-010170-a" TargetMode="External"/><Relationship Id="rId94" Type="http://schemas.openxmlformats.org/officeDocument/2006/relationships/hyperlink" Target="https://prozorro.gov.ua/tender/UA-2025-04-22-001408-a" TargetMode="External"/><Relationship Id="rId148" Type="http://schemas.openxmlformats.org/officeDocument/2006/relationships/hyperlink" Target="https://prozorro.gov.ua/uk/tender/UA-2025-07-21-001419-a" TargetMode="External"/><Relationship Id="rId169" Type="http://schemas.openxmlformats.org/officeDocument/2006/relationships/hyperlink" Target="https://prozorro.gov.ua/uk/tender/UA-2025-08-11-008158-a" TargetMode="External"/><Relationship Id="rId4" Type="http://schemas.openxmlformats.org/officeDocument/2006/relationships/hyperlink" Target="https://prozorro.gov.ua/tender/UA-2024-12-26-003893-a?lot_id=10eb3699b0d94f7697e61c42893491e7" TargetMode="External"/><Relationship Id="rId180" Type="http://schemas.openxmlformats.org/officeDocument/2006/relationships/hyperlink" Target="https://prozorro.gov.ua/uk/tender/UA-2025-08-13-000563-a/lots" TargetMode="External"/><Relationship Id="rId215" Type="http://schemas.openxmlformats.org/officeDocument/2006/relationships/hyperlink" Target="https://prozorro.gov.ua/uk/tender/UA-2025-10-01-005858-a" TargetMode="External"/><Relationship Id="rId236" Type="http://schemas.openxmlformats.org/officeDocument/2006/relationships/hyperlink" Target="https://prozorro.gov.ua/uk/contract/UA-2025-10-23-008695-a-a1" TargetMode="External"/><Relationship Id="rId257" Type="http://schemas.openxmlformats.org/officeDocument/2006/relationships/hyperlink" Target="https://prozorro.gov.ua/uk/tender/UA-2025-11-06-015550-a" TargetMode="External"/><Relationship Id="rId278" Type="http://schemas.openxmlformats.org/officeDocument/2006/relationships/hyperlink" Target="https://prozorro.gov.ua/uk/tender/UA-2025-12-19-006898-a" TargetMode="External"/><Relationship Id="rId42" Type="http://schemas.openxmlformats.org/officeDocument/2006/relationships/hyperlink" Target="https://prozorro.gov.ua/tender/UA-2025-02-13-001579-a" TargetMode="External"/><Relationship Id="rId84" Type="http://schemas.openxmlformats.org/officeDocument/2006/relationships/hyperlink" Target="https://prozorro.gov.ua/tender/UA-2025-04-24-001491-a" TargetMode="External"/><Relationship Id="rId138" Type="http://schemas.openxmlformats.org/officeDocument/2006/relationships/hyperlink" Target="https://prozorro.gov.ua/uk/contract/UA-2025-06-30-006945-a-a1" TargetMode="External"/><Relationship Id="rId191" Type="http://schemas.openxmlformats.org/officeDocument/2006/relationships/hyperlink" Target="https://prozorro.gov.ua/uk/contract/UA-2025-08-29-005580-a-b1" TargetMode="External"/><Relationship Id="rId205" Type="http://schemas.openxmlformats.org/officeDocument/2006/relationships/hyperlink" Target="https://prozorro.gov.ua/uk/tender/UA-2025-09-09-001205-a" TargetMode="External"/><Relationship Id="rId247" Type="http://schemas.openxmlformats.org/officeDocument/2006/relationships/hyperlink" Target="https://prozorro.gov.ua/uk/tender/UA-2025-11-07-010839-a" TargetMode="External"/><Relationship Id="rId107" Type="http://schemas.openxmlformats.org/officeDocument/2006/relationships/hyperlink" Target="https://prozorro.gov.ua/tender/UA-2025-05-19-012447-a" TargetMode="External"/><Relationship Id="rId11" Type="http://schemas.openxmlformats.org/officeDocument/2006/relationships/hyperlink" Target="https://prozorro.gov.ua/tender/UA-2025-01-08-001431-a" TargetMode="External"/><Relationship Id="rId53" Type="http://schemas.openxmlformats.org/officeDocument/2006/relationships/hyperlink" Target="https://prozorro.gov.ua/tender/UA-2025-03-03-002962-a" TargetMode="External"/><Relationship Id="rId149" Type="http://schemas.openxmlformats.org/officeDocument/2006/relationships/hyperlink" Target="https://prozorro.gov.ua/uk/tender/UA-2025-07-21-001767-a" TargetMode="External"/><Relationship Id="rId95" Type="http://schemas.openxmlformats.org/officeDocument/2006/relationships/hyperlink" Target="https://prozorro.gov.ua/tender/UA-2025-04-22-001408-a" TargetMode="External"/><Relationship Id="rId160" Type="http://schemas.openxmlformats.org/officeDocument/2006/relationships/hyperlink" Target="https://prozorro.gov.ua/uk/tender/UA-2025-07-23-009291-a" TargetMode="External"/><Relationship Id="rId216" Type="http://schemas.openxmlformats.org/officeDocument/2006/relationships/hyperlink" Target="https://prozorro.gov.ua/uk/tender/UA-2025-10-01-006196-a" TargetMode="External"/><Relationship Id="rId258" Type="http://schemas.openxmlformats.org/officeDocument/2006/relationships/hyperlink" Target="https://prozorro.gov.ua/uk/tender/UA-2025-11-07-013284-a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rozorro.gov.ua/uk/tender/UA-2025-12-18-023492-a" TargetMode="External"/><Relationship Id="rId18" Type="http://schemas.openxmlformats.org/officeDocument/2006/relationships/hyperlink" Target="https://prozorro.gov.ua/uk/tender/UA-2025-12-30-003637-a" TargetMode="External"/><Relationship Id="rId26" Type="http://schemas.openxmlformats.org/officeDocument/2006/relationships/hyperlink" Target="https://prozorro.gov.ua/uk/tender/UA-2026-01-15-012760-a" TargetMode="External"/><Relationship Id="rId39" Type="http://schemas.openxmlformats.org/officeDocument/2006/relationships/hyperlink" Target="https://prozorro.gov.ua/uk/tender/UA-2026-02-12-008333-a" TargetMode="External"/><Relationship Id="rId21" Type="http://schemas.openxmlformats.org/officeDocument/2006/relationships/hyperlink" Target="https://prozorro.gov.ua/uk/tender/UA-2026-01-09-001778-a" TargetMode="External"/><Relationship Id="rId34" Type="http://schemas.openxmlformats.org/officeDocument/2006/relationships/hyperlink" Target="https://prozorro.gov.ua/uk/tender/UA-2026-01-29-016560-a" TargetMode="External"/><Relationship Id="rId42" Type="http://schemas.openxmlformats.org/officeDocument/2006/relationships/hyperlink" Target="https://prozorro.gov.ua/uk/tender/UA-2026-02-13-009248-a" TargetMode="External"/><Relationship Id="rId47" Type="http://schemas.openxmlformats.org/officeDocument/2006/relationships/hyperlink" Target="https://prozorro.gov.ua/uk/tender/UA-2026-02-13-011726-a" TargetMode="External"/><Relationship Id="rId50" Type="http://schemas.openxmlformats.org/officeDocument/2006/relationships/hyperlink" Target="https://prozorro.gov.ua/uk/tender/UA-2026-02-13-012015-a" TargetMode="External"/><Relationship Id="rId55" Type="http://schemas.openxmlformats.org/officeDocument/2006/relationships/hyperlink" Target="https://prozorro.gov.ua/uk/contract/UA-2026-02-17-002002-a-a1" TargetMode="External"/><Relationship Id="rId63" Type="http://schemas.openxmlformats.org/officeDocument/2006/relationships/hyperlink" Target="https://prozorro.gov.ua/uk/tender/UA-2026-02-25-002732-a" TargetMode="External"/><Relationship Id="rId7" Type="http://schemas.openxmlformats.org/officeDocument/2006/relationships/hyperlink" Target="https://prozorro.gov.ua/uk/tender/UA-2025-12-17-007473-a" TargetMode="External"/><Relationship Id="rId2" Type="http://schemas.openxmlformats.org/officeDocument/2006/relationships/hyperlink" Target="https://prozorro.gov.ua/uk/tender/UA-2025-12-03-019255-a" TargetMode="External"/><Relationship Id="rId16" Type="http://schemas.openxmlformats.org/officeDocument/2006/relationships/hyperlink" Target="https://prozorro.gov.ua/uk/tender/UA-2025-12-30-003158-a" TargetMode="External"/><Relationship Id="rId29" Type="http://schemas.openxmlformats.org/officeDocument/2006/relationships/hyperlink" Target="https://prozorro.gov.ua/uk/contract/UA-2026-01-16-004586-a-c5" TargetMode="External"/><Relationship Id="rId11" Type="http://schemas.openxmlformats.org/officeDocument/2006/relationships/hyperlink" Target="https://prozorro.gov.ua/uk/tender/UA-2025-12-17-011836-a" TargetMode="External"/><Relationship Id="rId24" Type="http://schemas.openxmlformats.org/officeDocument/2006/relationships/hyperlink" Target="https://prozorro.gov.ua/uk/tender/UA-2026-01-14-005138-a" TargetMode="External"/><Relationship Id="rId32" Type="http://schemas.openxmlformats.org/officeDocument/2006/relationships/hyperlink" Target="https://prozorro.gov.ua/uk/tender/UA-2026-01-21-018740-a" TargetMode="External"/><Relationship Id="rId37" Type="http://schemas.openxmlformats.org/officeDocument/2006/relationships/hyperlink" Target="https://prozorro.gov.ua/uk/tender/UA-2026-02-12-008163-a" TargetMode="External"/><Relationship Id="rId40" Type="http://schemas.openxmlformats.org/officeDocument/2006/relationships/hyperlink" Target="https://prozorro.gov.ua/uk/tender/UA-2026-02-13-004815-a" TargetMode="External"/><Relationship Id="rId45" Type="http://schemas.openxmlformats.org/officeDocument/2006/relationships/hyperlink" Target="https://prozorro.gov.ua/uk/tender/UA-2026-02-13-011480-a" TargetMode="External"/><Relationship Id="rId53" Type="http://schemas.openxmlformats.org/officeDocument/2006/relationships/hyperlink" Target="https://prozorro.gov.ua/uk/tender/UA-2026-02-18-004320-a" TargetMode="External"/><Relationship Id="rId58" Type="http://schemas.openxmlformats.org/officeDocument/2006/relationships/hyperlink" Target="https://prozorro.gov.ua/uk/tender/UA-2026-02-24-003601-a" TargetMode="External"/><Relationship Id="rId5" Type="http://schemas.openxmlformats.org/officeDocument/2006/relationships/hyperlink" Target="https://prozorro.gov.ua/uk/tender/UA-2025-12-10-014292-a" TargetMode="External"/><Relationship Id="rId61" Type="http://schemas.openxmlformats.org/officeDocument/2006/relationships/hyperlink" Target="https://prozorro.gov.ua/uk/tender/UA-2026-02-24-003995-a" TargetMode="External"/><Relationship Id="rId19" Type="http://schemas.openxmlformats.org/officeDocument/2006/relationships/hyperlink" Target="https://prozorro.gov.ua/uk/tender/UA-2025-12-30-003637-a" TargetMode="External"/><Relationship Id="rId14" Type="http://schemas.openxmlformats.org/officeDocument/2006/relationships/hyperlink" Target="https://prozorro.gov.ua/uk/tender/UA-2025-12-19-021340-a" TargetMode="External"/><Relationship Id="rId22" Type="http://schemas.openxmlformats.org/officeDocument/2006/relationships/hyperlink" Target="https://prozorro.gov.ua/uk/tender/UA-2026-01-13-010444-a" TargetMode="External"/><Relationship Id="rId27" Type="http://schemas.openxmlformats.org/officeDocument/2006/relationships/hyperlink" Target="https://prozorro.gov.ua/uk/tender/UA-2026-01-15-012760-a" TargetMode="External"/><Relationship Id="rId30" Type="http://schemas.openxmlformats.org/officeDocument/2006/relationships/hyperlink" Target="https://prozorro.gov.ua/uk/tender/UA-2026-01-19-015701-a" TargetMode="External"/><Relationship Id="rId35" Type="http://schemas.openxmlformats.org/officeDocument/2006/relationships/hyperlink" Target="https://prozorro.gov.ua/uk/tender/UA-2026-01-29-016560-a" TargetMode="External"/><Relationship Id="rId43" Type="http://schemas.openxmlformats.org/officeDocument/2006/relationships/hyperlink" Target="https://prozorro.gov.ua/uk/tender/UA-2026-02-13-009248-a" TargetMode="External"/><Relationship Id="rId48" Type="http://schemas.openxmlformats.org/officeDocument/2006/relationships/hyperlink" Target="https://prozorro.gov.ua/uk/tender/UA-2026-02-13-011907-a" TargetMode="External"/><Relationship Id="rId56" Type="http://schemas.openxmlformats.org/officeDocument/2006/relationships/hyperlink" Target="https://prozorro.gov.ua/uk/tender/UA-2026-02-23-008090-a" TargetMode="External"/><Relationship Id="rId64" Type="http://schemas.openxmlformats.org/officeDocument/2006/relationships/printerSettings" Target="../printerSettings/printerSettings2.bin"/><Relationship Id="rId8" Type="http://schemas.openxmlformats.org/officeDocument/2006/relationships/hyperlink" Target="https://prozorro.gov.ua/uk/tender/UA-2025-12-17-008973-a" TargetMode="External"/><Relationship Id="rId51" Type="http://schemas.openxmlformats.org/officeDocument/2006/relationships/hyperlink" Target="https://prozorro.gov.ua/uk/tender/UA-2026-02-13-012015-a" TargetMode="External"/><Relationship Id="rId3" Type="http://schemas.openxmlformats.org/officeDocument/2006/relationships/hyperlink" Target="https://prozorro.gov.ua/uk/tender/UA-2025-12-03-019255-a" TargetMode="External"/><Relationship Id="rId12" Type="http://schemas.openxmlformats.org/officeDocument/2006/relationships/hyperlink" Target="https://prozorro.gov.ua/uk/tender/UA-2025-12-18-023492-a" TargetMode="External"/><Relationship Id="rId17" Type="http://schemas.openxmlformats.org/officeDocument/2006/relationships/hyperlink" Target="https://prozorro.gov.ua/uk/tender/UA-2025-12-30-003158-a" TargetMode="External"/><Relationship Id="rId25" Type="http://schemas.openxmlformats.org/officeDocument/2006/relationships/hyperlink" Target="https://prozorro.gov.ua/uk/tender/UA-2026-01-14-005138-a" TargetMode="External"/><Relationship Id="rId33" Type="http://schemas.openxmlformats.org/officeDocument/2006/relationships/hyperlink" Target="https://prozorro.gov.ua/uk/tender/UA-2026-01-21-018740-a" TargetMode="External"/><Relationship Id="rId38" Type="http://schemas.openxmlformats.org/officeDocument/2006/relationships/hyperlink" Target="https://prozorro.gov.ua/uk/tender/UA-2026-02-12-008333-a" TargetMode="External"/><Relationship Id="rId46" Type="http://schemas.openxmlformats.org/officeDocument/2006/relationships/hyperlink" Target="https://prozorro.gov.ua/uk/tender/UA-2026-02-13-011726-a" TargetMode="External"/><Relationship Id="rId59" Type="http://schemas.openxmlformats.org/officeDocument/2006/relationships/hyperlink" Target="https://prozorro.gov.ua/uk/tender/UA-2026-02-24-003601-a" TargetMode="External"/><Relationship Id="rId20" Type="http://schemas.openxmlformats.org/officeDocument/2006/relationships/hyperlink" Target="https://prozorro.gov.ua/uk/tender/UA-2026-01-09-001778-a" TargetMode="External"/><Relationship Id="rId41" Type="http://schemas.openxmlformats.org/officeDocument/2006/relationships/hyperlink" Target="https://prozorro.gov.ua/uk/tender/UA-2026-02-13-004815-a" TargetMode="External"/><Relationship Id="rId54" Type="http://schemas.openxmlformats.org/officeDocument/2006/relationships/hyperlink" Target="https://prozorro.gov.ua/uk/contract/UA-2026-02-17-002002-a-a1" TargetMode="External"/><Relationship Id="rId62" Type="http://schemas.openxmlformats.org/officeDocument/2006/relationships/hyperlink" Target="https://prozorro.gov.ua/uk/tender/UA-2026-02-25-002732-a" TargetMode="External"/><Relationship Id="rId1" Type="http://schemas.openxmlformats.org/officeDocument/2006/relationships/hyperlink" Target="https://prozorro.gov.ua/tender/UA-2023-12-18-017743-a" TargetMode="External"/><Relationship Id="rId6" Type="http://schemas.openxmlformats.org/officeDocument/2006/relationships/hyperlink" Target="https://prozorro.gov.ua/uk/tender/UA-2025-12-17-007473-a" TargetMode="External"/><Relationship Id="rId15" Type="http://schemas.openxmlformats.org/officeDocument/2006/relationships/hyperlink" Target="https://prozorro.gov.ua/uk/tender/UA-2025-12-19-021340-a" TargetMode="External"/><Relationship Id="rId23" Type="http://schemas.openxmlformats.org/officeDocument/2006/relationships/hyperlink" Target="https://prozorro.gov.ua/uk/tender/UA-2026-01-13-010444-a" TargetMode="External"/><Relationship Id="rId28" Type="http://schemas.openxmlformats.org/officeDocument/2006/relationships/hyperlink" Target="https://prozorro.gov.ua/uk/contract/UA-2026-01-16-004586-a-c5" TargetMode="External"/><Relationship Id="rId36" Type="http://schemas.openxmlformats.org/officeDocument/2006/relationships/hyperlink" Target="https://prozorro.gov.ua/uk/tender/UA-2026-02-12-008163-a" TargetMode="External"/><Relationship Id="rId49" Type="http://schemas.openxmlformats.org/officeDocument/2006/relationships/hyperlink" Target="https://prozorro.gov.ua/uk/tender/UA-2026-02-13-011907-a" TargetMode="External"/><Relationship Id="rId57" Type="http://schemas.openxmlformats.org/officeDocument/2006/relationships/hyperlink" Target="https://prozorro.gov.ua/uk/tender/UA-2026-02-23-008090-a" TargetMode="External"/><Relationship Id="rId10" Type="http://schemas.openxmlformats.org/officeDocument/2006/relationships/hyperlink" Target="https://prozorro.gov.ua/uk/tender/UA-2025-12-17-011836-a" TargetMode="External"/><Relationship Id="rId31" Type="http://schemas.openxmlformats.org/officeDocument/2006/relationships/hyperlink" Target="https://prozorro.gov.ua/uk/tender/UA-2026-01-19-015701-a" TargetMode="External"/><Relationship Id="rId44" Type="http://schemas.openxmlformats.org/officeDocument/2006/relationships/hyperlink" Target="https://prozorro.gov.ua/uk/tender/UA-2026-02-13-011480-a" TargetMode="External"/><Relationship Id="rId52" Type="http://schemas.openxmlformats.org/officeDocument/2006/relationships/hyperlink" Target="https://prozorro.gov.ua/uk/tender/UA-2026-02-18-004320-a" TargetMode="External"/><Relationship Id="rId60" Type="http://schemas.openxmlformats.org/officeDocument/2006/relationships/hyperlink" Target="https://prozorro.gov.ua/uk/tender/UA-2026-02-24-003995-a" TargetMode="External"/><Relationship Id="rId4" Type="http://schemas.openxmlformats.org/officeDocument/2006/relationships/hyperlink" Target="https://prozorro.gov.ua/uk/tender/UA-2025-12-09-004016-a" TargetMode="External"/><Relationship Id="rId9" Type="http://schemas.openxmlformats.org/officeDocument/2006/relationships/hyperlink" Target="https://prozorro.gov.ua/uk/tender/UA-2025-12-17-008973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CED3D-465E-45FF-ACAF-4F478F5CB4E7}">
  <sheetPr filterMode="1">
    <pageSetUpPr fitToPage="1"/>
  </sheetPr>
  <dimension ref="A1:IV426"/>
  <sheetViews>
    <sheetView topLeftCell="A142" zoomScale="59" zoomScaleNormal="59" zoomScaleSheetLayoutView="59" workbookViewId="0">
      <selection activeCell="J150" sqref="J150"/>
    </sheetView>
  </sheetViews>
  <sheetFormatPr defaultColWidth="9.140625" defaultRowHeight="15.75" x14ac:dyDescent="0.25"/>
  <cols>
    <col min="1" max="1" width="4.42578125" style="1" customWidth="1"/>
    <col min="2" max="2" width="15.42578125" style="1" customWidth="1"/>
    <col min="3" max="3" width="61.42578125" style="5" customWidth="1"/>
    <col min="4" max="4" width="37.42578125" style="1" customWidth="1"/>
    <col min="5" max="5" width="31.42578125" style="4" customWidth="1"/>
    <col min="6" max="6" width="15.42578125" style="3" customWidth="1"/>
    <col min="7" max="7" width="14.5703125" style="1" customWidth="1"/>
    <col min="8" max="8" width="11.42578125" style="1" customWidth="1"/>
    <col min="9" max="9" width="15" style="2" customWidth="1"/>
    <col min="10" max="11" width="11.42578125" style="1" customWidth="1"/>
    <col min="12" max="12" width="15.28515625" style="2" customWidth="1"/>
    <col min="13" max="13" width="18.42578125" style="1" customWidth="1"/>
    <col min="14" max="14" width="0.5703125" style="1" customWidth="1"/>
    <col min="15" max="15" width="36.5703125" style="1" hidden="1" customWidth="1"/>
    <col min="16" max="16" width="29" style="1" customWidth="1"/>
    <col min="17" max="17" width="16.5703125" style="1" customWidth="1"/>
    <col min="18" max="18" width="40.42578125" style="2" customWidth="1"/>
    <col min="19" max="19" width="20.42578125" style="1" customWidth="1"/>
    <col min="20" max="20" width="21.28515625" style="2" customWidth="1"/>
    <col min="21" max="21" width="28.42578125" style="1" customWidth="1"/>
    <col min="22" max="22" width="0.42578125" style="1" customWidth="1"/>
    <col min="23" max="23" width="22" style="1" hidden="1" customWidth="1"/>
    <col min="24" max="24" width="15.140625" style="1" customWidth="1"/>
    <col min="25" max="26" width="16.5703125" style="1" customWidth="1"/>
    <col min="27" max="16384" width="9.140625" style="1"/>
  </cols>
  <sheetData>
    <row r="1" spans="1:256" ht="15.75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61"/>
      <c r="R1" s="62"/>
      <c r="S1" s="61"/>
      <c r="T1" s="62"/>
      <c r="U1" s="61"/>
      <c r="V1" s="61"/>
      <c r="X1" s="75" t="s">
        <v>41</v>
      </c>
      <c r="Y1" s="75"/>
      <c r="Z1" s="75"/>
    </row>
    <row r="2" spans="1:256" x14ac:dyDescent="0.25">
      <c r="A2" s="61"/>
      <c r="B2" s="61"/>
      <c r="D2" s="61"/>
      <c r="E2" s="61"/>
      <c r="F2" s="61"/>
      <c r="G2" s="61"/>
      <c r="H2" s="61"/>
      <c r="I2" s="62"/>
      <c r="J2" s="61"/>
      <c r="K2" s="61"/>
      <c r="L2" s="62"/>
      <c r="M2" s="61"/>
      <c r="N2" s="61"/>
      <c r="P2" s="61"/>
      <c r="Q2" s="61"/>
      <c r="R2" s="62"/>
      <c r="S2" s="61"/>
      <c r="T2" s="62"/>
      <c r="U2" s="61"/>
      <c r="V2" s="61"/>
      <c r="X2" s="75"/>
      <c r="Y2" s="75"/>
      <c r="Z2" s="75"/>
    </row>
    <row r="3" spans="1:256" ht="15" x14ac:dyDescent="0.25">
      <c r="A3" s="76" t="s">
        <v>40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77"/>
      <c r="Q3" s="77"/>
      <c r="R3" s="77"/>
      <c r="S3" s="77"/>
      <c r="T3" s="77"/>
      <c r="U3" s="77"/>
      <c r="V3" s="77"/>
      <c r="W3" s="78"/>
      <c r="X3" s="77"/>
      <c r="Y3" s="77"/>
      <c r="Z3" s="77"/>
    </row>
    <row r="4" spans="1:256" ht="24" customHeight="1" thickBot="1" x14ac:dyDescent="0.3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77"/>
      <c r="Q4" s="77"/>
      <c r="R4" s="77"/>
      <c r="S4" s="77"/>
      <c r="T4" s="77"/>
      <c r="U4" s="77"/>
      <c r="V4" s="77"/>
      <c r="W4" s="78"/>
      <c r="X4" s="77"/>
      <c r="Y4" s="77"/>
      <c r="Z4" s="77"/>
    </row>
    <row r="5" spans="1:256" ht="17.25" customHeight="1" x14ac:dyDescent="0.25">
      <c r="A5" s="79" t="s">
        <v>39</v>
      </c>
      <c r="B5" s="79" t="s">
        <v>38</v>
      </c>
      <c r="C5" s="79" t="s">
        <v>37</v>
      </c>
      <c r="D5" s="81" t="s">
        <v>36</v>
      </c>
      <c r="E5" s="83" t="s">
        <v>35</v>
      </c>
      <c r="F5" s="85" t="s">
        <v>34</v>
      </c>
      <c r="G5" s="87" t="s">
        <v>33</v>
      </c>
      <c r="H5" s="81" t="s">
        <v>32</v>
      </c>
      <c r="I5" s="93"/>
      <c r="J5" s="87"/>
      <c r="K5" s="93" t="s">
        <v>31</v>
      </c>
      <c r="L5" s="93"/>
      <c r="M5" s="87"/>
      <c r="N5" s="60"/>
      <c r="O5" s="60"/>
      <c r="P5" s="87" t="s">
        <v>30</v>
      </c>
      <c r="Q5" s="89" t="s">
        <v>29</v>
      </c>
      <c r="R5" s="89" t="s">
        <v>28</v>
      </c>
      <c r="S5" s="93" t="s">
        <v>27</v>
      </c>
      <c r="T5" s="93"/>
      <c r="U5" s="87"/>
      <c r="V5" s="60"/>
      <c r="W5" s="60"/>
      <c r="X5" s="89" t="s">
        <v>26</v>
      </c>
      <c r="Y5" s="89" t="s">
        <v>25</v>
      </c>
      <c r="Z5" s="89" t="s">
        <v>24</v>
      </c>
    </row>
    <row r="6" spans="1:256" s="12" customFormat="1" ht="65.25" customHeight="1" x14ac:dyDescent="0.25">
      <c r="A6" s="80"/>
      <c r="B6" s="80"/>
      <c r="C6" s="80"/>
      <c r="D6" s="82"/>
      <c r="E6" s="83"/>
      <c r="F6" s="85"/>
      <c r="G6" s="88"/>
      <c r="H6" s="94"/>
      <c r="I6" s="95"/>
      <c r="J6" s="96"/>
      <c r="K6" s="95"/>
      <c r="L6" s="95"/>
      <c r="M6" s="96"/>
      <c r="N6" s="56"/>
      <c r="O6" s="56"/>
      <c r="P6" s="88"/>
      <c r="Q6" s="90"/>
      <c r="R6" s="90"/>
      <c r="S6" s="95"/>
      <c r="T6" s="95"/>
      <c r="U6" s="96"/>
      <c r="V6" s="59"/>
      <c r="W6" s="59"/>
      <c r="X6" s="90"/>
      <c r="Y6" s="90"/>
      <c r="Z6" s="90"/>
    </row>
    <row r="7" spans="1:256" s="12" customFormat="1" ht="67.5" customHeight="1" thickBot="1" x14ac:dyDescent="0.3">
      <c r="A7" s="80"/>
      <c r="B7" s="80"/>
      <c r="C7" s="80"/>
      <c r="D7" s="82"/>
      <c r="E7" s="84"/>
      <c r="F7" s="86"/>
      <c r="G7" s="88"/>
      <c r="H7" s="58" t="s">
        <v>20</v>
      </c>
      <c r="I7" s="23" t="s">
        <v>22</v>
      </c>
      <c r="J7" s="53" t="s">
        <v>23</v>
      </c>
      <c r="K7" s="55" t="s">
        <v>20</v>
      </c>
      <c r="L7" s="23" t="s">
        <v>22</v>
      </c>
      <c r="M7" s="53" t="s">
        <v>21</v>
      </c>
      <c r="N7" s="53" t="s">
        <v>21</v>
      </c>
      <c r="O7" s="57" t="s">
        <v>21</v>
      </c>
      <c r="P7" s="88"/>
      <c r="Q7" s="91"/>
      <c r="R7" s="91"/>
      <c r="S7" s="55" t="s">
        <v>20</v>
      </c>
      <c r="T7" s="54" t="s">
        <v>19</v>
      </c>
      <c r="U7" s="53" t="s">
        <v>18</v>
      </c>
      <c r="V7" s="52"/>
      <c r="W7" s="51"/>
      <c r="X7" s="91"/>
      <c r="Y7" s="91"/>
      <c r="Z7" s="91"/>
    </row>
    <row r="8" spans="1:256" s="42" customFormat="1" ht="30.6" customHeight="1" thickBot="1" x14ac:dyDescent="0.3">
      <c r="A8" s="47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9">
        <v>13</v>
      </c>
      <c r="O8" s="50"/>
      <c r="P8" s="47">
        <v>14</v>
      </c>
      <c r="Q8" s="46">
        <v>15</v>
      </c>
      <c r="R8" s="46">
        <v>16</v>
      </c>
      <c r="S8" s="46">
        <v>17</v>
      </c>
      <c r="T8" s="46">
        <v>18</v>
      </c>
      <c r="U8" s="46">
        <v>19</v>
      </c>
      <c r="V8" s="49"/>
      <c r="W8" s="48"/>
      <c r="X8" s="47">
        <v>20</v>
      </c>
      <c r="Y8" s="46">
        <v>21</v>
      </c>
      <c r="Z8" s="45">
        <v>22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44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3" customFormat="1" ht="62.25" customHeight="1" x14ac:dyDescent="0.25">
      <c r="A9" s="20">
        <v>1</v>
      </c>
      <c r="B9" s="20" t="s">
        <v>10</v>
      </c>
      <c r="C9" s="25" t="s">
        <v>13</v>
      </c>
      <c r="D9" s="15" t="s">
        <v>12</v>
      </c>
      <c r="E9" s="19" t="s">
        <v>7</v>
      </c>
      <c r="F9" s="19" t="s">
        <v>9</v>
      </c>
      <c r="G9" s="31" t="s">
        <v>14</v>
      </c>
      <c r="H9" s="30">
        <f>J9/I9</f>
        <v>4.0733333333333333</v>
      </c>
      <c r="I9" s="20">
        <v>3</v>
      </c>
      <c r="J9" s="30">
        <v>12.22</v>
      </c>
      <c r="K9" s="30">
        <f>M9/L9</f>
        <v>4.0720000000000001</v>
      </c>
      <c r="L9" s="20">
        <v>3</v>
      </c>
      <c r="M9" s="63">
        <v>12.215999999999999</v>
      </c>
      <c r="N9" s="27"/>
      <c r="O9" s="34">
        <v>7198.2</v>
      </c>
      <c r="P9" s="15" t="s">
        <v>12</v>
      </c>
      <c r="Q9" s="29">
        <v>45658</v>
      </c>
      <c r="R9" s="65" t="s">
        <v>11</v>
      </c>
      <c r="S9" s="26">
        <f>U9/T9</f>
        <v>4.0720000000000001</v>
      </c>
      <c r="T9" s="20">
        <v>3</v>
      </c>
      <c r="U9" s="63">
        <v>12.215999999999999</v>
      </c>
      <c r="V9" s="28"/>
      <c r="W9" s="41">
        <v>7198.2</v>
      </c>
      <c r="X9" s="29">
        <v>45658</v>
      </c>
      <c r="Y9" s="20"/>
      <c r="Z9" s="20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32"/>
    </row>
    <row r="10" spans="1:256" s="3" customFormat="1" ht="62.25" customHeight="1" thickBot="1" x14ac:dyDescent="0.3">
      <c r="A10" s="20">
        <v>2</v>
      </c>
      <c r="B10" s="20" t="s">
        <v>10</v>
      </c>
      <c r="C10" s="20" t="s">
        <v>44</v>
      </c>
      <c r="D10" s="15" t="s">
        <v>42</v>
      </c>
      <c r="E10" s="19" t="s">
        <v>7</v>
      </c>
      <c r="F10" s="19" t="s">
        <v>9</v>
      </c>
      <c r="G10" s="22" t="s">
        <v>82</v>
      </c>
      <c r="H10" s="30"/>
      <c r="I10" s="22" t="s">
        <v>82</v>
      </c>
      <c r="J10" s="38">
        <v>1.65</v>
      </c>
      <c r="K10" s="30"/>
      <c r="L10" s="22" t="s">
        <v>82</v>
      </c>
      <c r="M10" s="38">
        <v>1.65</v>
      </c>
      <c r="N10" s="14"/>
      <c r="O10" s="40" t="s">
        <v>17</v>
      </c>
      <c r="P10" s="24" t="s">
        <v>42</v>
      </c>
      <c r="Q10" s="39">
        <v>45673</v>
      </c>
      <c r="R10" s="30" t="s">
        <v>43</v>
      </c>
      <c r="S10" s="26" t="s">
        <v>82</v>
      </c>
      <c r="T10" s="37" t="s">
        <v>85</v>
      </c>
      <c r="U10" s="38">
        <v>1.65</v>
      </c>
      <c r="V10" s="36"/>
      <c r="W10" s="35"/>
      <c r="X10" s="13">
        <v>45673</v>
      </c>
      <c r="Y10" s="20"/>
      <c r="Z10" s="20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32"/>
    </row>
    <row r="11" spans="1:256" s="3" customFormat="1" ht="93.6" customHeight="1" thickBot="1" x14ac:dyDescent="0.3">
      <c r="A11" s="20">
        <v>3</v>
      </c>
      <c r="B11" s="20" t="s">
        <v>8</v>
      </c>
      <c r="C11" s="25" t="s">
        <v>47</v>
      </c>
      <c r="D11" s="15" t="s">
        <v>45</v>
      </c>
      <c r="E11" s="19" t="s">
        <v>7</v>
      </c>
      <c r="F11" s="19" t="s">
        <v>6</v>
      </c>
      <c r="G11" s="31" t="s">
        <v>5</v>
      </c>
      <c r="H11" s="30">
        <f t="shared" ref="H11:H21" si="0">J11/I11</f>
        <v>71.5</v>
      </c>
      <c r="I11" s="20">
        <v>1</v>
      </c>
      <c r="J11" s="30">
        <v>71.5</v>
      </c>
      <c r="K11" s="30">
        <f t="shared" ref="K11:K21" si="1">M11/L11</f>
        <v>71.5</v>
      </c>
      <c r="L11" s="20">
        <v>1</v>
      </c>
      <c r="M11" s="63">
        <v>71.5</v>
      </c>
      <c r="N11" s="27"/>
      <c r="O11" s="34">
        <v>46478</v>
      </c>
      <c r="P11" s="15" t="s">
        <v>45</v>
      </c>
      <c r="Q11" s="29">
        <v>45671</v>
      </c>
      <c r="R11" s="65" t="s">
        <v>46</v>
      </c>
      <c r="S11" s="26">
        <f t="shared" ref="S11:S21" si="2">U11/T11</f>
        <v>71.5</v>
      </c>
      <c r="T11" s="20">
        <v>1</v>
      </c>
      <c r="U11" s="63">
        <v>71.5</v>
      </c>
      <c r="V11" s="28"/>
      <c r="W11" s="33">
        <v>49005</v>
      </c>
      <c r="X11" s="29">
        <v>45671</v>
      </c>
      <c r="Y11" s="20"/>
      <c r="Z11" s="20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32"/>
    </row>
    <row r="12" spans="1:256" s="3" customFormat="1" ht="91.35" customHeight="1" thickBot="1" x14ac:dyDescent="0.3">
      <c r="A12" s="20">
        <v>4</v>
      </c>
      <c r="B12" s="20" t="s">
        <v>10</v>
      </c>
      <c r="C12" s="25" t="s">
        <v>50</v>
      </c>
      <c r="D12" s="15" t="s">
        <v>48</v>
      </c>
      <c r="E12" s="19" t="s">
        <v>7</v>
      </c>
      <c r="F12" s="19" t="s">
        <v>9</v>
      </c>
      <c r="G12" s="31" t="s">
        <v>14</v>
      </c>
      <c r="H12" s="30">
        <f t="shared" si="0"/>
        <v>1.2149999999999999E-2</v>
      </c>
      <c r="I12" s="20">
        <v>60</v>
      </c>
      <c r="J12" s="30">
        <v>0.72899999999999998</v>
      </c>
      <c r="K12" s="30">
        <f t="shared" si="1"/>
        <v>1.2149999999999999E-2</v>
      </c>
      <c r="L12" s="20">
        <v>60</v>
      </c>
      <c r="M12" s="63">
        <v>0.72899999999999998</v>
      </c>
      <c r="N12" s="27"/>
      <c r="O12" s="34">
        <v>4390</v>
      </c>
      <c r="P12" s="15" t="s">
        <v>48</v>
      </c>
      <c r="Q12" s="29">
        <v>45660</v>
      </c>
      <c r="R12" s="65" t="s">
        <v>49</v>
      </c>
      <c r="S12" s="26">
        <f t="shared" si="2"/>
        <v>1.2149999999999999E-2</v>
      </c>
      <c r="T12" s="20">
        <v>60</v>
      </c>
      <c r="U12" s="63">
        <v>0.72899999999999998</v>
      </c>
      <c r="V12" s="28"/>
      <c r="W12" s="33">
        <v>4390</v>
      </c>
      <c r="X12" s="39">
        <v>45660</v>
      </c>
      <c r="Y12" s="20"/>
      <c r="Z12" s="2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32"/>
    </row>
    <row r="13" spans="1:256" s="3" customFormat="1" ht="91.35" customHeight="1" thickBot="1" x14ac:dyDescent="0.3">
      <c r="A13" s="20">
        <v>5</v>
      </c>
      <c r="B13" s="20" t="s">
        <v>10</v>
      </c>
      <c r="C13" s="25" t="s">
        <v>52</v>
      </c>
      <c r="D13" s="15" t="s">
        <v>51</v>
      </c>
      <c r="E13" s="19" t="s">
        <v>7</v>
      </c>
      <c r="F13" s="19" t="s">
        <v>9</v>
      </c>
      <c r="G13" s="31" t="s">
        <v>14</v>
      </c>
      <c r="H13" s="30">
        <f t="shared" si="0"/>
        <v>0.29199999999999998</v>
      </c>
      <c r="I13" s="20">
        <v>5</v>
      </c>
      <c r="J13" s="30">
        <v>1.46</v>
      </c>
      <c r="K13" s="30">
        <f t="shared" si="1"/>
        <v>0.29199999999999998</v>
      </c>
      <c r="L13" s="20">
        <v>5</v>
      </c>
      <c r="M13" s="63">
        <v>1.46</v>
      </c>
      <c r="N13" s="27"/>
      <c r="O13" s="34">
        <v>4802.5</v>
      </c>
      <c r="P13" s="15" t="s">
        <v>51</v>
      </c>
      <c r="Q13" s="29">
        <v>45660</v>
      </c>
      <c r="R13" s="65" t="s">
        <v>53</v>
      </c>
      <c r="S13" s="26">
        <f t="shared" si="2"/>
        <v>0.29199999999999998</v>
      </c>
      <c r="T13" s="20">
        <v>5</v>
      </c>
      <c r="U13" s="63">
        <v>1.46</v>
      </c>
      <c r="V13" s="28"/>
      <c r="W13" s="33">
        <v>4802.5</v>
      </c>
      <c r="X13" s="39">
        <v>45660</v>
      </c>
      <c r="Y13" s="20"/>
      <c r="Z13" s="20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32"/>
    </row>
    <row r="14" spans="1:256" s="3" customFormat="1" ht="91.35" customHeight="1" thickBot="1" x14ac:dyDescent="0.3">
      <c r="A14" s="20">
        <v>6</v>
      </c>
      <c r="B14" s="20" t="s">
        <v>10</v>
      </c>
      <c r="C14" s="25" t="s">
        <v>55</v>
      </c>
      <c r="D14" s="15" t="s">
        <v>54</v>
      </c>
      <c r="E14" s="19" t="s">
        <v>7</v>
      </c>
      <c r="F14" s="19" t="s">
        <v>9</v>
      </c>
      <c r="G14" s="31" t="s">
        <v>14</v>
      </c>
      <c r="H14" s="30">
        <f t="shared" si="0"/>
        <v>4.1040000000000001</v>
      </c>
      <c r="I14" s="20">
        <v>1</v>
      </c>
      <c r="J14" s="30">
        <v>4.1040000000000001</v>
      </c>
      <c r="K14" s="30">
        <f t="shared" si="1"/>
        <v>4.1040000000000001</v>
      </c>
      <c r="L14" s="20">
        <v>1</v>
      </c>
      <c r="M14" s="63">
        <v>4.1040000000000001</v>
      </c>
      <c r="N14" s="27"/>
      <c r="O14" s="34">
        <v>1884.6</v>
      </c>
      <c r="P14" s="15" t="s">
        <v>54</v>
      </c>
      <c r="Q14" s="29">
        <v>45663</v>
      </c>
      <c r="R14" s="65" t="s">
        <v>56</v>
      </c>
      <c r="S14" s="26">
        <f t="shared" si="2"/>
        <v>4.1040000000000001</v>
      </c>
      <c r="T14" s="20">
        <v>1</v>
      </c>
      <c r="U14" s="63">
        <v>4.1040000000000001</v>
      </c>
      <c r="V14" s="28"/>
      <c r="W14" s="33">
        <v>1884.6</v>
      </c>
      <c r="X14" s="39">
        <v>45663</v>
      </c>
      <c r="Y14" s="20"/>
      <c r="Z14" s="20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32"/>
    </row>
    <row r="15" spans="1:256" s="3" customFormat="1" ht="91.35" customHeight="1" thickBot="1" x14ac:dyDescent="0.3">
      <c r="A15" s="20">
        <v>7</v>
      </c>
      <c r="B15" s="20" t="s">
        <v>10</v>
      </c>
      <c r="C15" s="25" t="s">
        <v>59</v>
      </c>
      <c r="D15" s="15" t="s">
        <v>57</v>
      </c>
      <c r="E15" s="19" t="s">
        <v>7</v>
      </c>
      <c r="F15" s="19" t="s">
        <v>9</v>
      </c>
      <c r="G15" s="31" t="s">
        <v>60</v>
      </c>
      <c r="H15" s="30">
        <f t="shared" si="0"/>
        <v>0.22149999999999997</v>
      </c>
      <c r="I15" s="20">
        <v>220</v>
      </c>
      <c r="J15" s="30">
        <v>48.73</v>
      </c>
      <c r="K15" s="30">
        <f t="shared" si="1"/>
        <v>0.22149999999999997</v>
      </c>
      <c r="L15" s="20">
        <v>220</v>
      </c>
      <c r="M15" s="63">
        <v>48.73</v>
      </c>
      <c r="N15" s="27"/>
      <c r="O15" s="34">
        <v>3793.5</v>
      </c>
      <c r="P15" s="15" t="s">
        <v>57</v>
      </c>
      <c r="Q15" s="29">
        <v>45666</v>
      </c>
      <c r="R15" s="65" t="s">
        <v>58</v>
      </c>
      <c r="S15" s="26">
        <f t="shared" si="2"/>
        <v>0.22149999999999997</v>
      </c>
      <c r="T15" s="20">
        <v>220</v>
      </c>
      <c r="U15" s="63">
        <v>48.73</v>
      </c>
      <c r="V15" s="28"/>
      <c r="W15" s="33">
        <v>3793.5</v>
      </c>
      <c r="X15" s="39">
        <v>45666</v>
      </c>
      <c r="Y15" s="20"/>
      <c r="Z15" s="2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32"/>
    </row>
    <row r="16" spans="1:256" s="3" customFormat="1" ht="91.35" customHeight="1" thickBot="1" x14ac:dyDescent="0.3">
      <c r="A16" s="20">
        <v>8</v>
      </c>
      <c r="B16" s="20" t="s">
        <v>10</v>
      </c>
      <c r="C16" s="25" t="s">
        <v>61</v>
      </c>
      <c r="D16" s="15" t="s">
        <v>63</v>
      </c>
      <c r="E16" s="19" t="s">
        <v>7</v>
      </c>
      <c r="F16" s="19" t="s">
        <v>9</v>
      </c>
      <c r="G16" s="31" t="s">
        <v>14</v>
      </c>
      <c r="H16" s="30">
        <f t="shared" si="0"/>
        <v>2.1269999999999998</v>
      </c>
      <c r="I16" s="20">
        <v>1</v>
      </c>
      <c r="J16" s="30">
        <v>2.1269999999999998</v>
      </c>
      <c r="K16" s="30">
        <f t="shared" si="1"/>
        <v>2.1269999999999998</v>
      </c>
      <c r="L16" s="20">
        <v>1</v>
      </c>
      <c r="M16" s="63">
        <v>2.1269999999999998</v>
      </c>
      <c r="N16" s="27"/>
      <c r="O16" s="34">
        <v>8460</v>
      </c>
      <c r="P16" s="15" t="s">
        <v>63</v>
      </c>
      <c r="Q16" s="29">
        <v>45666</v>
      </c>
      <c r="R16" s="65" t="s">
        <v>62</v>
      </c>
      <c r="S16" s="26">
        <f t="shared" si="2"/>
        <v>2.1269999999999998</v>
      </c>
      <c r="T16" s="20">
        <v>1</v>
      </c>
      <c r="U16" s="63">
        <v>2.1269999999999998</v>
      </c>
      <c r="V16" s="28"/>
      <c r="W16" s="33">
        <v>8460</v>
      </c>
      <c r="X16" s="39">
        <v>45666</v>
      </c>
      <c r="Y16" s="20"/>
      <c r="Z16" s="20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32"/>
    </row>
    <row r="17" spans="1:120" s="3" customFormat="1" ht="91.35" customHeight="1" thickBot="1" x14ac:dyDescent="0.3">
      <c r="A17" s="20">
        <v>9</v>
      </c>
      <c r="B17" s="20" t="s">
        <v>10</v>
      </c>
      <c r="C17" s="64" t="s">
        <v>65</v>
      </c>
      <c r="D17" s="15" t="s">
        <v>64</v>
      </c>
      <c r="E17" s="19" t="s">
        <v>7</v>
      </c>
      <c r="F17" s="19" t="s">
        <v>9</v>
      </c>
      <c r="G17" s="31" t="s">
        <v>82</v>
      </c>
      <c r="H17" s="30"/>
      <c r="I17" s="20" t="s">
        <v>82</v>
      </c>
      <c r="J17" s="30">
        <v>1.7</v>
      </c>
      <c r="K17" s="30"/>
      <c r="L17" s="20" t="s">
        <v>82</v>
      </c>
      <c r="M17" s="63">
        <v>1.7</v>
      </c>
      <c r="N17" s="27"/>
      <c r="O17" s="34">
        <v>27000</v>
      </c>
      <c r="P17" s="15" t="s">
        <v>64</v>
      </c>
      <c r="Q17" s="29">
        <v>45667</v>
      </c>
      <c r="R17" s="65" t="s">
        <v>66</v>
      </c>
      <c r="S17" s="26" t="s">
        <v>82</v>
      </c>
      <c r="T17" s="20" t="s">
        <v>85</v>
      </c>
      <c r="U17" s="63">
        <v>1.7</v>
      </c>
      <c r="V17" s="28"/>
      <c r="W17" s="33">
        <v>27000</v>
      </c>
      <c r="X17" s="39">
        <v>45667</v>
      </c>
      <c r="Y17" s="20"/>
      <c r="Z17" s="20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32"/>
    </row>
    <row r="18" spans="1:120" s="3" customFormat="1" ht="89.1" customHeight="1" thickBot="1" x14ac:dyDescent="0.3">
      <c r="A18" s="20">
        <v>10</v>
      </c>
      <c r="B18" s="20" t="s">
        <v>10</v>
      </c>
      <c r="C18" s="25" t="s">
        <v>69</v>
      </c>
      <c r="D18" s="15" t="s">
        <v>67</v>
      </c>
      <c r="E18" s="19" t="s">
        <v>7</v>
      </c>
      <c r="F18" s="19" t="s">
        <v>9</v>
      </c>
      <c r="G18" s="31" t="s">
        <v>70</v>
      </c>
      <c r="H18" s="30">
        <f t="shared" si="0"/>
        <v>2.375</v>
      </c>
      <c r="I18" s="20">
        <v>1</v>
      </c>
      <c r="J18" s="30">
        <v>2.375</v>
      </c>
      <c r="K18" s="30">
        <f t="shared" si="1"/>
        <v>2.375</v>
      </c>
      <c r="L18" s="20">
        <v>1</v>
      </c>
      <c r="M18" s="63">
        <v>2.375</v>
      </c>
      <c r="N18" s="27"/>
      <c r="O18" s="34">
        <v>1000</v>
      </c>
      <c r="P18" s="15" t="s">
        <v>67</v>
      </c>
      <c r="Q18" s="29">
        <v>45674</v>
      </c>
      <c r="R18" s="65" t="s">
        <v>68</v>
      </c>
      <c r="S18" s="26">
        <f t="shared" si="2"/>
        <v>2.375</v>
      </c>
      <c r="T18" s="20">
        <v>1</v>
      </c>
      <c r="U18" s="63">
        <v>2.375</v>
      </c>
      <c r="V18" s="28"/>
      <c r="W18" s="33">
        <v>1000</v>
      </c>
      <c r="X18" s="39">
        <v>45674</v>
      </c>
      <c r="Y18" s="20"/>
      <c r="Z18" s="2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32"/>
    </row>
    <row r="19" spans="1:120" s="3" customFormat="1" ht="66" customHeight="1" x14ac:dyDescent="0.25">
      <c r="A19" s="20">
        <v>11</v>
      </c>
      <c r="B19" s="20" t="s">
        <v>10</v>
      </c>
      <c r="C19" s="64" t="s">
        <v>73</v>
      </c>
      <c r="D19" s="15" t="s">
        <v>71</v>
      </c>
      <c r="E19" s="19" t="s">
        <v>7</v>
      </c>
      <c r="F19" s="19" t="s">
        <v>9</v>
      </c>
      <c r="G19" s="31" t="s">
        <v>70</v>
      </c>
      <c r="H19" s="30">
        <f t="shared" si="0"/>
        <v>2.8849999999999998</v>
      </c>
      <c r="I19" s="20">
        <v>1</v>
      </c>
      <c r="J19" s="30">
        <v>2.8849999999999998</v>
      </c>
      <c r="K19" s="30">
        <f t="shared" si="1"/>
        <v>2.8849999999999998</v>
      </c>
      <c r="L19" s="20">
        <v>1</v>
      </c>
      <c r="M19" s="63">
        <v>2.8849999999999998</v>
      </c>
      <c r="N19" s="27"/>
      <c r="O19" s="34">
        <v>2873</v>
      </c>
      <c r="P19" s="15" t="s">
        <v>71</v>
      </c>
      <c r="Q19" s="29">
        <v>45674</v>
      </c>
      <c r="R19" s="65" t="s">
        <v>72</v>
      </c>
      <c r="S19" s="26">
        <f t="shared" si="2"/>
        <v>2.8849999999999998</v>
      </c>
      <c r="T19" s="20">
        <v>1</v>
      </c>
      <c r="U19" s="63">
        <v>2.8849999999999998</v>
      </c>
      <c r="V19" s="28"/>
      <c r="W19" s="33">
        <v>2873</v>
      </c>
      <c r="X19" s="39">
        <v>45674</v>
      </c>
      <c r="Y19" s="20"/>
      <c r="Z19" s="20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32"/>
    </row>
    <row r="20" spans="1:120" ht="72" customHeight="1" x14ac:dyDescent="0.25">
      <c r="A20" s="3">
        <v>12</v>
      </c>
      <c r="B20" s="21" t="s">
        <v>8</v>
      </c>
      <c r="C20" s="20" t="s">
        <v>15</v>
      </c>
      <c r="D20" s="15" t="s">
        <v>74</v>
      </c>
      <c r="E20" s="19" t="s">
        <v>7</v>
      </c>
      <c r="F20" s="18" t="s">
        <v>6</v>
      </c>
      <c r="G20" s="18" t="s">
        <v>5</v>
      </c>
      <c r="H20" s="30">
        <f t="shared" si="0"/>
        <v>1</v>
      </c>
      <c r="I20" s="14">
        <v>1</v>
      </c>
      <c r="J20" s="17">
        <v>1</v>
      </c>
      <c r="K20" s="30">
        <f t="shared" si="1"/>
        <v>1</v>
      </c>
      <c r="L20" s="14">
        <v>1</v>
      </c>
      <c r="M20" s="16">
        <v>1</v>
      </c>
      <c r="N20" s="14"/>
      <c r="P20" s="15" t="s">
        <v>74</v>
      </c>
      <c r="Q20" s="29">
        <v>45674</v>
      </c>
      <c r="R20" s="14" t="s">
        <v>75</v>
      </c>
      <c r="S20" s="26">
        <f t="shared" si="2"/>
        <v>1</v>
      </c>
      <c r="T20" s="14">
        <v>1</v>
      </c>
      <c r="U20" s="17">
        <v>1</v>
      </c>
      <c r="V20" s="14"/>
      <c r="X20" s="39">
        <v>45674</v>
      </c>
      <c r="Y20" s="3"/>
      <c r="Z20" s="3"/>
    </row>
    <row r="21" spans="1:120" ht="44.25" customHeight="1" x14ac:dyDescent="0.25">
      <c r="A21" s="3">
        <v>13</v>
      </c>
      <c r="B21" s="21" t="s">
        <v>8</v>
      </c>
      <c r="C21" s="20" t="s">
        <v>76</v>
      </c>
      <c r="D21" s="15" t="s">
        <v>77</v>
      </c>
      <c r="E21" s="19" t="s">
        <v>7</v>
      </c>
      <c r="F21" s="18" t="s">
        <v>6</v>
      </c>
      <c r="G21" s="18" t="s">
        <v>5</v>
      </c>
      <c r="H21" s="30">
        <f t="shared" si="0"/>
        <v>2.419</v>
      </c>
      <c r="I21" s="14">
        <v>1</v>
      </c>
      <c r="J21" s="17">
        <v>2.419</v>
      </c>
      <c r="K21" s="30">
        <f t="shared" si="1"/>
        <v>2.419</v>
      </c>
      <c r="L21" s="14">
        <v>1</v>
      </c>
      <c r="M21" s="16">
        <v>2.419</v>
      </c>
      <c r="N21" s="14"/>
      <c r="P21" s="15" t="s">
        <v>77</v>
      </c>
      <c r="Q21" s="13">
        <v>45677</v>
      </c>
      <c r="R21" s="14" t="s">
        <v>78</v>
      </c>
      <c r="S21" s="26">
        <f t="shared" si="2"/>
        <v>2.419</v>
      </c>
      <c r="T21" s="14">
        <v>1</v>
      </c>
      <c r="U21" s="14">
        <v>2.419</v>
      </c>
      <c r="V21" s="14"/>
      <c r="X21" s="13">
        <v>45677</v>
      </c>
      <c r="Y21" s="3"/>
      <c r="Z21" s="3"/>
    </row>
    <row r="22" spans="1:120" ht="44.25" customHeight="1" x14ac:dyDescent="0.25">
      <c r="A22" s="3"/>
      <c r="B22" s="21" t="s">
        <v>10</v>
      </c>
      <c r="C22" s="20" t="s">
        <v>79</v>
      </c>
      <c r="D22" s="15" t="s">
        <v>80</v>
      </c>
      <c r="E22" s="19" t="s">
        <v>7</v>
      </c>
      <c r="F22" s="18" t="s">
        <v>9</v>
      </c>
      <c r="G22" s="18" t="s">
        <v>82</v>
      </c>
      <c r="H22" s="30"/>
      <c r="I22" s="14" t="s">
        <v>82</v>
      </c>
      <c r="J22" s="17">
        <v>199.999</v>
      </c>
      <c r="K22" s="30"/>
      <c r="L22" s="14" t="s">
        <v>82</v>
      </c>
      <c r="M22" s="16">
        <v>199.999</v>
      </c>
      <c r="N22" s="14"/>
      <c r="P22" s="15" t="s">
        <v>80</v>
      </c>
      <c r="Q22" s="13">
        <v>45698</v>
      </c>
      <c r="R22" s="14" t="s">
        <v>81</v>
      </c>
      <c r="S22" s="26" t="s">
        <v>82</v>
      </c>
      <c r="T22" s="14" t="s">
        <v>85</v>
      </c>
      <c r="U22" s="14">
        <v>199.999</v>
      </c>
      <c r="V22" s="14"/>
      <c r="X22" s="13">
        <v>45698</v>
      </c>
      <c r="Y22" s="3"/>
      <c r="Z22" s="3"/>
    </row>
    <row r="23" spans="1:120" ht="44.25" customHeight="1" x14ac:dyDescent="0.25">
      <c r="A23" s="3"/>
      <c r="B23" s="21" t="s">
        <v>10</v>
      </c>
      <c r="C23" s="20" t="s">
        <v>84</v>
      </c>
      <c r="D23" s="15" t="s">
        <v>83</v>
      </c>
      <c r="E23" s="19" t="s">
        <v>7</v>
      </c>
      <c r="F23" s="18" t="s">
        <v>9</v>
      </c>
      <c r="G23" s="18" t="s">
        <v>14</v>
      </c>
      <c r="H23" s="30">
        <v>0.17599999999999999</v>
      </c>
      <c r="I23" s="14">
        <v>30</v>
      </c>
      <c r="J23" s="17">
        <v>5.2770000000000001</v>
      </c>
      <c r="K23" s="30">
        <v>0.17599999999999999</v>
      </c>
      <c r="L23" s="14">
        <v>30</v>
      </c>
      <c r="M23" s="16">
        <v>5.2770000000000001</v>
      </c>
      <c r="N23" s="14"/>
      <c r="P23" s="15" t="s">
        <v>83</v>
      </c>
      <c r="Q23" s="13">
        <v>45684</v>
      </c>
      <c r="R23" s="14" t="s">
        <v>86</v>
      </c>
      <c r="S23" s="26">
        <v>0.17499999999999999</v>
      </c>
      <c r="T23" s="14">
        <v>30</v>
      </c>
      <c r="U23" s="14">
        <v>5.2770000000000001</v>
      </c>
      <c r="V23" s="14"/>
      <c r="X23" s="13">
        <v>45684</v>
      </c>
      <c r="Y23" s="3"/>
      <c r="Z23" s="3"/>
    </row>
    <row r="24" spans="1:120" ht="44.25" customHeight="1" x14ac:dyDescent="0.25">
      <c r="A24" s="3"/>
      <c r="B24" s="21" t="s">
        <v>10</v>
      </c>
      <c r="C24" s="20" t="s">
        <v>87</v>
      </c>
      <c r="D24" s="15" t="s">
        <v>88</v>
      </c>
      <c r="E24" s="19" t="s">
        <v>7</v>
      </c>
      <c r="F24" s="18" t="s">
        <v>9</v>
      </c>
      <c r="G24" s="18" t="s">
        <v>60</v>
      </c>
      <c r="H24" s="30">
        <v>0.22</v>
      </c>
      <c r="I24" s="14">
        <v>50</v>
      </c>
      <c r="J24" s="17">
        <v>1.1180000000000001</v>
      </c>
      <c r="K24" s="30">
        <v>0.22</v>
      </c>
      <c r="L24" s="14">
        <v>50</v>
      </c>
      <c r="M24" s="16">
        <v>1.1180000000000001</v>
      </c>
      <c r="N24" s="14"/>
      <c r="P24" s="15" t="s">
        <v>88</v>
      </c>
      <c r="Q24" s="13">
        <v>45684</v>
      </c>
      <c r="R24" s="14" t="s">
        <v>89</v>
      </c>
      <c r="S24" s="26">
        <v>0.22</v>
      </c>
      <c r="T24" s="14">
        <v>50</v>
      </c>
      <c r="U24" s="14">
        <v>1.1180000000000001</v>
      </c>
      <c r="V24" s="14"/>
      <c r="X24" s="13">
        <v>45684</v>
      </c>
      <c r="Y24" s="3"/>
      <c r="Z24" s="3"/>
    </row>
    <row r="25" spans="1:120" ht="44.25" customHeight="1" x14ac:dyDescent="0.25">
      <c r="A25" s="3"/>
      <c r="B25" s="21" t="s">
        <v>10</v>
      </c>
      <c r="C25" s="20" t="s">
        <v>90</v>
      </c>
      <c r="D25" s="15" t="s">
        <v>91</v>
      </c>
      <c r="E25" s="19" t="s">
        <v>7</v>
      </c>
      <c r="F25" s="18" t="s">
        <v>9</v>
      </c>
      <c r="G25" s="18" t="s">
        <v>82</v>
      </c>
      <c r="H25" s="30"/>
      <c r="I25" s="14" t="s">
        <v>82</v>
      </c>
      <c r="J25" s="17">
        <v>11.763999999999999</v>
      </c>
      <c r="K25" s="30"/>
      <c r="L25" s="14" t="s">
        <v>82</v>
      </c>
      <c r="M25" s="16">
        <v>11.763999999999999</v>
      </c>
      <c r="N25" s="14"/>
      <c r="P25" s="15" t="s">
        <v>91</v>
      </c>
      <c r="Q25" s="13">
        <v>45684</v>
      </c>
      <c r="R25" s="14" t="s">
        <v>92</v>
      </c>
      <c r="S25" s="26" t="s">
        <v>82</v>
      </c>
      <c r="T25" s="14" t="s">
        <v>85</v>
      </c>
      <c r="U25" s="14">
        <v>11.763999999999999</v>
      </c>
      <c r="V25" s="14"/>
      <c r="X25" s="13">
        <v>45684</v>
      </c>
      <c r="Y25" s="3"/>
      <c r="Z25" s="3"/>
    </row>
    <row r="26" spans="1:120" ht="44.25" customHeight="1" x14ac:dyDescent="0.25">
      <c r="A26" s="3"/>
      <c r="B26" s="21" t="s">
        <v>10</v>
      </c>
      <c r="C26" s="20" t="s">
        <v>95</v>
      </c>
      <c r="D26" s="15" t="s">
        <v>93</v>
      </c>
      <c r="E26" s="19" t="s">
        <v>7</v>
      </c>
      <c r="F26" s="18" t="s">
        <v>9</v>
      </c>
      <c r="G26" s="18" t="s">
        <v>82</v>
      </c>
      <c r="H26" s="30"/>
      <c r="I26" s="14" t="s">
        <v>82</v>
      </c>
      <c r="J26" s="17">
        <v>18.315000000000001</v>
      </c>
      <c r="K26" s="30"/>
      <c r="L26" s="14" t="s">
        <v>82</v>
      </c>
      <c r="M26" s="16">
        <v>18.315000000000001</v>
      </c>
      <c r="N26" s="14"/>
      <c r="P26" s="15" t="s">
        <v>93</v>
      </c>
      <c r="Q26" s="13">
        <v>45708</v>
      </c>
      <c r="R26" s="14" t="s">
        <v>94</v>
      </c>
      <c r="S26" s="26" t="s">
        <v>82</v>
      </c>
      <c r="T26" s="14" t="s">
        <v>85</v>
      </c>
      <c r="U26" s="14">
        <v>18.315000000000001</v>
      </c>
      <c r="V26" s="14"/>
      <c r="X26" s="13">
        <v>45708</v>
      </c>
      <c r="Y26" s="3"/>
      <c r="Z26" s="3"/>
    </row>
    <row r="27" spans="1:120" ht="44.25" customHeight="1" x14ac:dyDescent="0.25">
      <c r="A27" s="3"/>
      <c r="B27" s="21" t="s">
        <v>10</v>
      </c>
      <c r="C27" s="20" t="s">
        <v>16</v>
      </c>
      <c r="D27" s="15" t="s">
        <v>96</v>
      </c>
      <c r="E27" s="19" t="s">
        <v>7</v>
      </c>
      <c r="F27" s="18" t="s">
        <v>9</v>
      </c>
      <c r="G27" s="18" t="s">
        <v>14</v>
      </c>
      <c r="H27" s="30">
        <v>1.6E-2</v>
      </c>
      <c r="I27" s="14">
        <v>990</v>
      </c>
      <c r="J27" s="17">
        <v>16.5</v>
      </c>
      <c r="K27" s="30">
        <v>1.6E-2</v>
      </c>
      <c r="L27" s="14">
        <v>990</v>
      </c>
      <c r="M27" s="16">
        <v>16.5</v>
      </c>
      <c r="N27" s="14"/>
      <c r="P27" s="15" t="s">
        <v>96</v>
      </c>
      <c r="Q27" s="13" t="s">
        <v>98</v>
      </c>
      <c r="R27" s="14" t="s">
        <v>97</v>
      </c>
      <c r="S27" s="30">
        <v>1.6E-2</v>
      </c>
      <c r="T27" s="14">
        <v>990</v>
      </c>
      <c r="U27" s="14">
        <v>16.5</v>
      </c>
      <c r="V27" s="14"/>
      <c r="X27" s="13">
        <v>45685</v>
      </c>
      <c r="Y27" s="3"/>
      <c r="Z27" s="3"/>
    </row>
    <row r="28" spans="1:120" ht="44.25" customHeight="1" x14ac:dyDescent="0.25">
      <c r="A28" s="3"/>
      <c r="B28" s="21" t="s">
        <v>10</v>
      </c>
      <c r="C28" s="20" t="s">
        <v>100</v>
      </c>
      <c r="D28" s="15" t="s">
        <v>99</v>
      </c>
      <c r="E28" s="19" t="s">
        <v>7</v>
      </c>
      <c r="F28" s="18" t="s">
        <v>9</v>
      </c>
      <c r="G28" s="18" t="s">
        <v>14</v>
      </c>
      <c r="H28" s="30">
        <v>5.4</v>
      </c>
      <c r="I28" s="14">
        <v>5</v>
      </c>
      <c r="J28" s="17">
        <v>27.2</v>
      </c>
      <c r="K28" s="30">
        <v>5.4</v>
      </c>
      <c r="L28" s="14">
        <v>5</v>
      </c>
      <c r="M28" s="16">
        <v>27.2</v>
      </c>
      <c r="N28" s="14"/>
      <c r="P28" s="15" t="s">
        <v>99</v>
      </c>
      <c r="Q28" s="13">
        <v>45686</v>
      </c>
      <c r="R28" s="14" t="s">
        <v>101</v>
      </c>
      <c r="S28" s="26">
        <v>5.4</v>
      </c>
      <c r="T28" s="14">
        <v>5</v>
      </c>
      <c r="U28" s="14">
        <v>27.2</v>
      </c>
      <c r="V28" s="14"/>
      <c r="X28" s="13">
        <v>45686</v>
      </c>
      <c r="Y28" s="3"/>
      <c r="Z28" s="3"/>
    </row>
    <row r="29" spans="1:120" ht="44.25" customHeight="1" x14ac:dyDescent="0.25">
      <c r="A29" s="3"/>
      <c r="B29" s="21" t="s">
        <v>10</v>
      </c>
      <c r="C29" s="20" t="s">
        <v>104</v>
      </c>
      <c r="D29" s="15" t="s">
        <v>102</v>
      </c>
      <c r="E29" s="19" t="s">
        <v>7</v>
      </c>
      <c r="F29" s="18" t="s">
        <v>9</v>
      </c>
      <c r="G29" s="18" t="s">
        <v>105</v>
      </c>
      <c r="H29" s="30">
        <v>0.108</v>
      </c>
      <c r="I29" s="14">
        <v>160</v>
      </c>
      <c r="J29" s="17">
        <v>17.408000000000001</v>
      </c>
      <c r="K29" s="30">
        <v>0.108</v>
      </c>
      <c r="L29" s="14">
        <v>160</v>
      </c>
      <c r="M29" s="16">
        <v>17.41</v>
      </c>
      <c r="N29" s="14"/>
      <c r="P29" s="15" t="s">
        <v>102</v>
      </c>
      <c r="Q29" s="13">
        <v>45701</v>
      </c>
      <c r="R29" s="14" t="s">
        <v>103</v>
      </c>
      <c r="S29" s="26">
        <v>0.108</v>
      </c>
      <c r="T29" s="14">
        <v>160</v>
      </c>
      <c r="U29" s="14">
        <v>17.41</v>
      </c>
      <c r="V29" s="14"/>
      <c r="X29" s="13">
        <v>45701</v>
      </c>
      <c r="Y29" s="3"/>
      <c r="Z29" s="3"/>
    </row>
    <row r="30" spans="1:120" ht="44.25" customHeight="1" x14ac:dyDescent="0.25">
      <c r="A30" s="3"/>
      <c r="B30" s="21" t="s">
        <v>10</v>
      </c>
      <c r="C30" s="20" t="s">
        <v>108</v>
      </c>
      <c r="D30" s="15" t="s">
        <v>106</v>
      </c>
      <c r="E30" s="19" t="s">
        <v>7</v>
      </c>
      <c r="F30" s="18" t="s">
        <v>9</v>
      </c>
      <c r="G30" s="18" t="s">
        <v>14</v>
      </c>
      <c r="H30" s="30">
        <v>0.03</v>
      </c>
      <c r="I30" s="14">
        <v>100</v>
      </c>
      <c r="J30" s="17">
        <v>3.0550000000000002</v>
      </c>
      <c r="K30" s="30">
        <v>0.03</v>
      </c>
      <c r="L30" s="14">
        <v>100</v>
      </c>
      <c r="M30" s="16">
        <v>3.0550000000000002</v>
      </c>
      <c r="N30" s="14"/>
      <c r="P30" s="15" t="s">
        <v>106</v>
      </c>
      <c r="Q30" s="13">
        <v>45699</v>
      </c>
      <c r="R30" s="14" t="s">
        <v>107</v>
      </c>
      <c r="S30" s="26">
        <v>0.03</v>
      </c>
      <c r="T30" s="14">
        <v>100</v>
      </c>
      <c r="U30" s="14">
        <v>3.0550000000000002</v>
      </c>
      <c r="V30" s="14"/>
      <c r="X30" s="13">
        <v>45699</v>
      </c>
      <c r="Y30" s="3"/>
      <c r="Z30" s="3"/>
    </row>
    <row r="31" spans="1:120" ht="68.25" customHeight="1" x14ac:dyDescent="0.25">
      <c r="A31" s="3"/>
      <c r="B31" s="21" t="s">
        <v>8</v>
      </c>
      <c r="C31" s="20" t="s">
        <v>110</v>
      </c>
      <c r="D31" s="15" t="s">
        <v>109</v>
      </c>
      <c r="E31" s="19" t="s">
        <v>7</v>
      </c>
      <c r="F31" s="18" t="s">
        <v>6</v>
      </c>
      <c r="G31" s="18" t="s">
        <v>5</v>
      </c>
      <c r="H31" s="30">
        <v>11.31</v>
      </c>
      <c r="I31" s="14">
        <v>1</v>
      </c>
      <c r="J31" s="17">
        <v>11.31</v>
      </c>
      <c r="K31" s="30">
        <v>11.31</v>
      </c>
      <c r="L31" s="14">
        <v>1</v>
      </c>
      <c r="M31" s="16">
        <v>11.31</v>
      </c>
      <c r="N31" s="14"/>
      <c r="P31" s="15" t="s">
        <v>109</v>
      </c>
      <c r="Q31" s="13">
        <v>45701</v>
      </c>
      <c r="R31" s="14" t="s">
        <v>111</v>
      </c>
      <c r="S31" s="26">
        <v>11.31</v>
      </c>
      <c r="T31" s="14">
        <v>1</v>
      </c>
      <c r="U31" s="14">
        <v>11.31</v>
      </c>
      <c r="V31" s="14"/>
      <c r="X31" s="13">
        <v>45701</v>
      </c>
      <c r="Y31" s="3"/>
      <c r="Z31" s="3"/>
    </row>
    <row r="32" spans="1:120" ht="66" customHeight="1" x14ac:dyDescent="0.25">
      <c r="A32" s="3"/>
      <c r="B32" s="21" t="s">
        <v>10</v>
      </c>
      <c r="C32" s="20" t="s">
        <v>113</v>
      </c>
      <c r="D32" s="15" t="s">
        <v>112</v>
      </c>
      <c r="E32" s="19" t="s">
        <v>7</v>
      </c>
      <c r="F32" s="18" t="s">
        <v>9</v>
      </c>
      <c r="G32" s="18" t="s">
        <v>82</v>
      </c>
      <c r="H32" s="30"/>
      <c r="I32" s="14" t="s">
        <v>82</v>
      </c>
      <c r="J32" s="17">
        <v>1.6259999999999999</v>
      </c>
      <c r="K32" s="30"/>
      <c r="L32" s="14" t="s">
        <v>82</v>
      </c>
      <c r="M32" s="16">
        <v>1.6259999999999999</v>
      </c>
      <c r="N32" s="14"/>
      <c r="P32" s="15" t="s">
        <v>112</v>
      </c>
      <c r="Q32" s="13">
        <v>45705</v>
      </c>
      <c r="R32" s="14" t="s">
        <v>114</v>
      </c>
      <c r="S32" s="26" t="s">
        <v>82</v>
      </c>
      <c r="T32" s="14" t="s">
        <v>82</v>
      </c>
      <c r="U32" s="14">
        <v>1.6259999999999999</v>
      </c>
      <c r="V32" s="14"/>
      <c r="X32" s="13">
        <v>45705</v>
      </c>
      <c r="Y32" s="3"/>
      <c r="Z32" s="3"/>
    </row>
    <row r="33" spans="1:26" ht="44.25" customHeight="1" x14ac:dyDescent="0.25">
      <c r="A33" s="3"/>
      <c r="B33" s="21" t="s">
        <v>10</v>
      </c>
      <c r="C33" s="66" t="s">
        <v>116</v>
      </c>
      <c r="D33" s="15" t="s">
        <v>115</v>
      </c>
      <c r="E33" s="19" t="s">
        <v>7</v>
      </c>
      <c r="F33" s="18" t="s">
        <v>9</v>
      </c>
      <c r="G33" s="18" t="s">
        <v>82</v>
      </c>
      <c r="H33" s="30"/>
      <c r="I33" s="14" t="s">
        <v>82</v>
      </c>
      <c r="J33" s="17">
        <v>32.636000000000003</v>
      </c>
      <c r="K33" s="30"/>
      <c r="L33" s="14" t="s">
        <v>82</v>
      </c>
      <c r="M33" s="16">
        <v>32.636000000000003</v>
      </c>
      <c r="N33" s="14"/>
      <c r="P33" s="15" t="s">
        <v>115</v>
      </c>
      <c r="Q33" s="13">
        <v>45713</v>
      </c>
      <c r="R33" s="14" t="s">
        <v>117</v>
      </c>
      <c r="S33" s="26" t="s">
        <v>82</v>
      </c>
      <c r="T33" s="14" t="s">
        <v>82</v>
      </c>
      <c r="U33" s="14">
        <v>32.636000000000003</v>
      </c>
      <c r="V33" s="14"/>
      <c r="X33" s="13">
        <v>45713</v>
      </c>
      <c r="Y33" s="3"/>
      <c r="Z33" s="3"/>
    </row>
    <row r="34" spans="1:26" ht="44.25" customHeight="1" x14ac:dyDescent="0.25">
      <c r="A34" s="3"/>
      <c r="B34" s="21" t="s">
        <v>10</v>
      </c>
      <c r="C34" s="66" t="s">
        <v>120</v>
      </c>
      <c r="D34" s="15" t="s">
        <v>118</v>
      </c>
      <c r="E34" s="19" t="s">
        <v>7</v>
      </c>
      <c r="F34" s="18" t="s">
        <v>9</v>
      </c>
      <c r="G34" s="18" t="s">
        <v>121</v>
      </c>
      <c r="H34" s="30">
        <v>53.25</v>
      </c>
      <c r="I34" s="14">
        <v>36</v>
      </c>
      <c r="J34" s="17">
        <v>1.917</v>
      </c>
      <c r="K34" s="30">
        <v>53.25</v>
      </c>
      <c r="L34" s="14">
        <v>36</v>
      </c>
      <c r="M34" s="16">
        <v>1.917</v>
      </c>
      <c r="N34" s="14"/>
      <c r="P34" s="15" t="s">
        <v>118</v>
      </c>
      <c r="Q34" s="13">
        <v>45728</v>
      </c>
      <c r="R34" s="14" t="s">
        <v>119</v>
      </c>
      <c r="S34" s="26">
        <v>53.25</v>
      </c>
      <c r="T34" s="14">
        <v>36</v>
      </c>
      <c r="U34" s="14">
        <v>1.917</v>
      </c>
      <c r="V34" s="14"/>
      <c r="X34" s="13">
        <v>45728</v>
      </c>
      <c r="Y34" s="3"/>
      <c r="Z34" s="3"/>
    </row>
    <row r="35" spans="1:26" ht="62.25" customHeight="1" x14ac:dyDescent="0.25">
      <c r="A35" s="3"/>
      <c r="B35" s="21" t="s">
        <v>10</v>
      </c>
      <c r="C35" s="66" t="s">
        <v>123</v>
      </c>
      <c r="D35" s="15" t="s">
        <v>122</v>
      </c>
      <c r="E35" s="19" t="s">
        <v>7</v>
      </c>
      <c r="F35" s="18" t="s">
        <v>9</v>
      </c>
      <c r="G35" s="18" t="s">
        <v>82</v>
      </c>
      <c r="H35" s="30"/>
      <c r="I35" s="14" t="s">
        <v>82</v>
      </c>
      <c r="J35" s="17">
        <v>41.323</v>
      </c>
      <c r="K35" s="30"/>
      <c r="L35" s="14" t="s">
        <v>82</v>
      </c>
      <c r="M35" s="16">
        <v>41.323</v>
      </c>
      <c r="N35" s="14"/>
      <c r="P35" s="15" t="s">
        <v>122</v>
      </c>
      <c r="Q35" s="13">
        <v>45741</v>
      </c>
      <c r="R35" s="14" t="s">
        <v>127</v>
      </c>
      <c r="S35" s="26" t="s">
        <v>82</v>
      </c>
      <c r="T35" s="14" t="s">
        <v>82</v>
      </c>
      <c r="U35" s="14">
        <v>41.323</v>
      </c>
      <c r="V35" s="14"/>
      <c r="X35" s="13">
        <v>45741</v>
      </c>
      <c r="Y35" s="3"/>
      <c r="Z35" s="3"/>
    </row>
    <row r="36" spans="1:26" ht="77.25" customHeight="1" x14ac:dyDescent="0.25">
      <c r="A36" s="3"/>
      <c r="B36" s="21" t="s">
        <v>8</v>
      </c>
      <c r="C36" s="66" t="s">
        <v>124</v>
      </c>
      <c r="D36" s="15" t="s">
        <v>125</v>
      </c>
      <c r="E36" s="19" t="s">
        <v>7</v>
      </c>
      <c r="F36" s="18" t="s">
        <v>6</v>
      </c>
      <c r="G36" s="18" t="s">
        <v>82</v>
      </c>
      <c r="H36" s="30"/>
      <c r="I36" s="14" t="s">
        <v>82</v>
      </c>
      <c r="J36" s="17">
        <v>21.344999999999999</v>
      </c>
      <c r="K36" s="30"/>
      <c r="L36" s="14" t="s">
        <v>82</v>
      </c>
      <c r="M36" s="16">
        <v>21.344999999999999</v>
      </c>
      <c r="N36" s="14"/>
      <c r="P36" s="15" t="s">
        <v>125</v>
      </c>
      <c r="Q36" s="13">
        <v>45719</v>
      </c>
      <c r="R36" s="14" t="s">
        <v>126</v>
      </c>
      <c r="S36" s="26" t="s">
        <v>82</v>
      </c>
      <c r="T36" s="14" t="s">
        <v>82</v>
      </c>
      <c r="U36" s="14">
        <v>21.344999999999999</v>
      </c>
      <c r="V36" s="14"/>
      <c r="X36" s="13">
        <v>45719</v>
      </c>
      <c r="Y36" s="3"/>
      <c r="Z36" s="3"/>
    </row>
    <row r="37" spans="1:26" ht="84.75" customHeight="1" x14ac:dyDescent="0.25">
      <c r="A37" s="3"/>
      <c r="B37" s="21" t="s">
        <v>8</v>
      </c>
      <c r="C37" s="66" t="s">
        <v>130</v>
      </c>
      <c r="D37" s="15" t="s">
        <v>128</v>
      </c>
      <c r="E37" s="19" t="s">
        <v>7</v>
      </c>
      <c r="F37" s="18" t="s">
        <v>6</v>
      </c>
      <c r="G37" s="18" t="s">
        <v>5</v>
      </c>
      <c r="H37" s="30">
        <v>7</v>
      </c>
      <c r="I37" s="14">
        <v>1</v>
      </c>
      <c r="J37" s="17">
        <v>7</v>
      </c>
      <c r="K37" s="30">
        <v>7</v>
      </c>
      <c r="L37" s="14">
        <v>1</v>
      </c>
      <c r="M37" s="16">
        <v>7</v>
      </c>
      <c r="N37" s="14"/>
      <c r="P37" s="15" t="s">
        <v>128</v>
      </c>
      <c r="Q37" s="13">
        <v>45715</v>
      </c>
      <c r="R37" s="14" t="s">
        <v>129</v>
      </c>
      <c r="S37" s="26">
        <v>7</v>
      </c>
      <c r="T37" s="14">
        <v>1</v>
      </c>
      <c r="U37" s="14">
        <v>7</v>
      </c>
      <c r="V37" s="14"/>
      <c r="X37" s="13">
        <v>45715</v>
      </c>
      <c r="Y37" s="3"/>
      <c r="Z37" s="3"/>
    </row>
    <row r="38" spans="1:26" ht="79.5" customHeight="1" x14ac:dyDescent="0.25">
      <c r="A38" s="3"/>
      <c r="B38" s="21" t="s">
        <v>8</v>
      </c>
      <c r="C38" s="66" t="s">
        <v>131</v>
      </c>
      <c r="D38" s="15" t="s">
        <v>132</v>
      </c>
      <c r="E38" s="19" t="s">
        <v>7</v>
      </c>
      <c r="F38" s="18" t="s">
        <v>6</v>
      </c>
      <c r="G38" s="18" t="s">
        <v>5</v>
      </c>
      <c r="H38" s="30">
        <v>5.0229999999999997</v>
      </c>
      <c r="I38" s="14">
        <v>1</v>
      </c>
      <c r="J38" s="17">
        <v>5.0229999999999997</v>
      </c>
      <c r="K38" s="30">
        <v>5.0229999999999997</v>
      </c>
      <c r="L38" s="14">
        <v>1</v>
      </c>
      <c r="M38" s="16">
        <v>5.0229999999999997</v>
      </c>
      <c r="N38" s="14"/>
      <c r="P38" s="15" t="s">
        <v>132</v>
      </c>
      <c r="Q38" s="13">
        <v>45735</v>
      </c>
      <c r="R38" s="14" t="s">
        <v>133</v>
      </c>
      <c r="S38" s="26">
        <v>5.0229999999999997</v>
      </c>
      <c r="T38" s="14">
        <v>1</v>
      </c>
      <c r="U38" s="14">
        <v>5.0229999999999997</v>
      </c>
      <c r="V38" s="14"/>
      <c r="X38" s="13">
        <v>45735</v>
      </c>
      <c r="Y38" s="3"/>
      <c r="Z38" s="3"/>
    </row>
    <row r="39" spans="1:26" ht="88.5" customHeight="1" x14ac:dyDescent="0.25">
      <c r="A39" s="3"/>
      <c r="B39" s="21" t="s">
        <v>10</v>
      </c>
      <c r="C39" s="66" t="s">
        <v>136</v>
      </c>
      <c r="D39" s="15" t="s">
        <v>134</v>
      </c>
      <c r="E39" s="19" t="s">
        <v>7</v>
      </c>
      <c r="F39" s="18" t="s">
        <v>9</v>
      </c>
      <c r="G39" s="18" t="s">
        <v>82</v>
      </c>
      <c r="H39" s="30"/>
      <c r="I39" s="14" t="s">
        <v>82</v>
      </c>
      <c r="J39" s="17">
        <v>9.8339999999999996</v>
      </c>
      <c r="K39" s="30"/>
      <c r="L39" s="14" t="s">
        <v>82</v>
      </c>
      <c r="M39" s="16">
        <v>9.83</v>
      </c>
      <c r="N39" s="14"/>
      <c r="P39" s="15" t="s">
        <v>134</v>
      </c>
      <c r="Q39" s="13">
        <v>45740</v>
      </c>
      <c r="R39" s="14" t="s">
        <v>135</v>
      </c>
      <c r="S39" s="26" t="s">
        <v>82</v>
      </c>
      <c r="T39" s="14" t="s">
        <v>82</v>
      </c>
      <c r="U39" s="14">
        <v>9.83</v>
      </c>
      <c r="V39" s="14"/>
      <c r="X39" s="13">
        <v>45740</v>
      </c>
      <c r="Y39" s="3"/>
      <c r="Z39" s="3"/>
    </row>
    <row r="40" spans="1:26" ht="44.25" customHeight="1" x14ac:dyDescent="0.25">
      <c r="A40" s="3"/>
      <c r="B40" s="21" t="s">
        <v>10</v>
      </c>
      <c r="C40" s="66" t="s">
        <v>139</v>
      </c>
      <c r="D40" s="15" t="s">
        <v>137</v>
      </c>
      <c r="E40" s="19" t="s">
        <v>7</v>
      </c>
      <c r="F40" s="18" t="s">
        <v>9</v>
      </c>
      <c r="G40" s="18" t="s">
        <v>14</v>
      </c>
      <c r="H40" s="30">
        <v>3.1890000000000001</v>
      </c>
      <c r="I40" s="14">
        <v>4</v>
      </c>
      <c r="J40" s="17">
        <v>12.756</v>
      </c>
      <c r="K40" s="30">
        <v>3.1890000000000001</v>
      </c>
      <c r="L40" s="14">
        <v>4</v>
      </c>
      <c r="M40" s="16">
        <v>12.756</v>
      </c>
      <c r="N40" s="14"/>
      <c r="P40" s="15" t="s">
        <v>137</v>
      </c>
      <c r="Q40" s="13">
        <v>45742</v>
      </c>
      <c r="R40" s="14" t="s">
        <v>138</v>
      </c>
      <c r="S40" s="26">
        <v>3.1890000000000001</v>
      </c>
      <c r="T40" s="14">
        <v>4</v>
      </c>
      <c r="U40" s="14">
        <v>12.756</v>
      </c>
      <c r="V40" s="14"/>
      <c r="X40" s="13">
        <v>45742</v>
      </c>
      <c r="Y40" s="3"/>
      <c r="Z40" s="3"/>
    </row>
    <row r="41" spans="1:26" ht="44.25" customHeight="1" x14ac:dyDescent="0.25">
      <c r="A41" s="3"/>
      <c r="B41" s="21" t="s">
        <v>10</v>
      </c>
      <c r="C41" s="66" t="s">
        <v>140</v>
      </c>
      <c r="D41" s="15" t="s">
        <v>141</v>
      </c>
      <c r="E41" s="19" t="s">
        <v>7</v>
      </c>
      <c r="F41" s="18" t="s">
        <v>9</v>
      </c>
      <c r="G41" s="18" t="s">
        <v>14</v>
      </c>
      <c r="H41" s="30">
        <v>6.5</v>
      </c>
      <c r="I41" s="14">
        <v>1</v>
      </c>
      <c r="J41" s="17">
        <v>6.5</v>
      </c>
      <c r="K41" s="30">
        <v>6.5</v>
      </c>
      <c r="L41" s="14">
        <v>1</v>
      </c>
      <c r="M41" s="16">
        <v>6.5</v>
      </c>
      <c r="N41" s="14"/>
      <c r="P41" s="15" t="s">
        <v>141</v>
      </c>
      <c r="Q41" s="13">
        <v>45742</v>
      </c>
      <c r="R41" s="14" t="s">
        <v>142</v>
      </c>
      <c r="S41" s="26">
        <v>6.5</v>
      </c>
      <c r="T41" s="14">
        <v>1</v>
      </c>
      <c r="U41" s="14">
        <v>6.5</v>
      </c>
      <c r="V41" s="14"/>
      <c r="X41" s="13">
        <v>45742</v>
      </c>
      <c r="Y41" s="3"/>
      <c r="Z41" s="3"/>
    </row>
    <row r="42" spans="1:26" ht="44.25" customHeight="1" x14ac:dyDescent="0.25">
      <c r="A42" s="3"/>
      <c r="B42" s="21" t="s">
        <v>10</v>
      </c>
      <c r="C42" s="66" t="s">
        <v>145</v>
      </c>
      <c r="D42" s="15" t="s">
        <v>143</v>
      </c>
      <c r="E42" s="19" t="s">
        <v>7</v>
      </c>
      <c r="F42" s="18" t="s">
        <v>9</v>
      </c>
      <c r="G42" s="18" t="s">
        <v>14</v>
      </c>
      <c r="H42" s="30">
        <v>0.05</v>
      </c>
      <c r="I42" s="14">
        <v>25</v>
      </c>
      <c r="J42" s="17">
        <v>1.25</v>
      </c>
      <c r="K42" s="30">
        <v>0.05</v>
      </c>
      <c r="L42" s="14">
        <v>25</v>
      </c>
      <c r="M42" s="16">
        <v>1.25</v>
      </c>
      <c r="N42" s="14"/>
      <c r="P42" s="15" t="s">
        <v>143</v>
      </c>
      <c r="Q42" s="13">
        <v>45719</v>
      </c>
      <c r="R42" s="14" t="s">
        <v>144</v>
      </c>
      <c r="S42" s="26">
        <v>0.05</v>
      </c>
      <c r="T42" s="14">
        <v>25</v>
      </c>
      <c r="U42" s="14">
        <v>1.25</v>
      </c>
      <c r="V42" s="14"/>
      <c r="X42" s="13">
        <v>45719</v>
      </c>
      <c r="Y42" s="3"/>
      <c r="Z42" s="3"/>
    </row>
    <row r="43" spans="1:26" ht="82.5" customHeight="1" x14ac:dyDescent="0.25">
      <c r="A43" s="3"/>
      <c r="B43" s="21" t="s">
        <v>8</v>
      </c>
      <c r="C43" s="66" t="s">
        <v>148</v>
      </c>
      <c r="D43" s="15" t="s">
        <v>146</v>
      </c>
      <c r="E43" s="19" t="s">
        <v>7</v>
      </c>
      <c r="F43" s="18" t="s">
        <v>6</v>
      </c>
      <c r="G43" s="18" t="s">
        <v>5</v>
      </c>
      <c r="H43" s="30">
        <v>66.563999999999993</v>
      </c>
      <c r="I43" s="14">
        <v>1</v>
      </c>
      <c r="J43" s="17">
        <v>66.563999999999993</v>
      </c>
      <c r="K43" s="30">
        <v>66.563999999999993</v>
      </c>
      <c r="L43" s="14">
        <v>1</v>
      </c>
      <c r="M43" s="16">
        <v>66.563999999999993</v>
      </c>
      <c r="N43" s="14"/>
      <c r="P43" s="15" t="s">
        <v>146</v>
      </c>
      <c r="Q43" s="13">
        <v>45747</v>
      </c>
      <c r="R43" s="14" t="s">
        <v>147</v>
      </c>
      <c r="S43" s="26">
        <v>66.563999999999993</v>
      </c>
      <c r="T43" s="14">
        <v>1</v>
      </c>
      <c r="U43" s="14">
        <v>66.563999999999993</v>
      </c>
      <c r="V43" s="14"/>
      <c r="X43" s="13">
        <v>45747</v>
      </c>
      <c r="Y43" s="3"/>
      <c r="Z43" s="3"/>
    </row>
    <row r="44" spans="1:26" ht="75.75" customHeight="1" x14ac:dyDescent="0.25">
      <c r="A44" s="3"/>
      <c r="B44" s="21" t="s">
        <v>8</v>
      </c>
      <c r="C44" s="66" t="s">
        <v>151</v>
      </c>
      <c r="D44" s="15" t="s">
        <v>149</v>
      </c>
      <c r="E44" s="19" t="s">
        <v>7</v>
      </c>
      <c r="F44" s="18" t="s">
        <v>6</v>
      </c>
      <c r="G44" s="18" t="s">
        <v>5</v>
      </c>
      <c r="H44" s="30">
        <v>32</v>
      </c>
      <c r="I44" s="14">
        <v>1</v>
      </c>
      <c r="J44" s="17">
        <v>32</v>
      </c>
      <c r="K44" s="30">
        <v>32</v>
      </c>
      <c r="L44" s="14">
        <v>1</v>
      </c>
      <c r="M44" s="16">
        <v>32</v>
      </c>
      <c r="N44" s="14"/>
      <c r="P44" s="15" t="s">
        <v>149</v>
      </c>
      <c r="Q44" s="13">
        <v>45744</v>
      </c>
      <c r="R44" s="14" t="s">
        <v>150</v>
      </c>
      <c r="S44" s="26">
        <v>32</v>
      </c>
      <c r="T44" s="14">
        <v>1</v>
      </c>
      <c r="U44" s="14">
        <v>32</v>
      </c>
      <c r="V44" s="14"/>
      <c r="X44" s="13">
        <v>45744</v>
      </c>
      <c r="Y44" s="3"/>
      <c r="Z44" s="3"/>
    </row>
    <row r="45" spans="1:26" ht="71.25" customHeight="1" x14ac:dyDescent="0.25">
      <c r="A45" s="3"/>
      <c r="B45" s="21" t="s">
        <v>10</v>
      </c>
      <c r="C45" s="66" t="s">
        <v>154</v>
      </c>
      <c r="D45" s="15" t="s">
        <v>152</v>
      </c>
      <c r="E45" s="19" t="s">
        <v>7</v>
      </c>
      <c r="F45" s="18" t="s">
        <v>9</v>
      </c>
      <c r="G45" s="18" t="s">
        <v>82</v>
      </c>
      <c r="H45" s="30"/>
      <c r="I45" s="14" t="s">
        <v>82</v>
      </c>
      <c r="J45" s="17">
        <v>8.6519999999999992</v>
      </c>
      <c r="K45" s="30"/>
      <c r="L45" s="14" t="s">
        <v>82</v>
      </c>
      <c r="M45" s="16">
        <v>8.6519999999999992</v>
      </c>
      <c r="N45" s="14"/>
      <c r="P45" s="15" t="s">
        <v>152</v>
      </c>
      <c r="Q45" s="13">
        <v>45744</v>
      </c>
      <c r="R45" s="14" t="s">
        <v>153</v>
      </c>
      <c r="S45" s="26" t="s">
        <v>82</v>
      </c>
      <c r="T45" s="14" t="s">
        <v>82</v>
      </c>
      <c r="U45" s="14">
        <v>8.6519999999999992</v>
      </c>
      <c r="V45" s="14"/>
      <c r="X45" s="13">
        <v>45744</v>
      </c>
      <c r="Y45" s="3"/>
      <c r="Z45" s="3"/>
    </row>
    <row r="46" spans="1:26" ht="44.25" customHeight="1" x14ac:dyDescent="0.25">
      <c r="A46" s="3"/>
      <c r="B46" s="21" t="s">
        <v>10</v>
      </c>
      <c r="C46" s="66" t="s">
        <v>157</v>
      </c>
      <c r="D46" s="15" t="s">
        <v>155</v>
      </c>
      <c r="E46" s="19" t="s">
        <v>7</v>
      </c>
      <c r="F46" s="18" t="s">
        <v>9</v>
      </c>
      <c r="G46" s="18" t="s">
        <v>82</v>
      </c>
      <c r="H46" s="30"/>
      <c r="I46" s="14" t="s">
        <v>82</v>
      </c>
      <c r="J46" s="17">
        <v>25.911000000000001</v>
      </c>
      <c r="K46" s="30"/>
      <c r="L46" s="14" t="s">
        <v>82</v>
      </c>
      <c r="M46" s="16">
        <v>25.911000000000001</v>
      </c>
      <c r="N46" s="14"/>
      <c r="P46" s="15" t="s">
        <v>155</v>
      </c>
      <c r="Q46" s="13">
        <v>45743</v>
      </c>
      <c r="R46" s="14" t="s">
        <v>156</v>
      </c>
      <c r="S46" s="26" t="s">
        <v>82</v>
      </c>
      <c r="T46" s="14" t="s">
        <v>82</v>
      </c>
      <c r="U46" s="14">
        <v>25.911000000000001</v>
      </c>
      <c r="V46" s="14"/>
      <c r="X46" s="13">
        <v>45743</v>
      </c>
      <c r="Y46" s="3"/>
      <c r="Z46" s="3"/>
    </row>
    <row r="47" spans="1:26" ht="44.25" customHeight="1" x14ac:dyDescent="0.25">
      <c r="A47" s="3"/>
      <c r="B47" s="21" t="s">
        <v>10</v>
      </c>
      <c r="C47" s="66" t="s">
        <v>160</v>
      </c>
      <c r="D47" s="15" t="s">
        <v>158</v>
      </c>
      <c r="E47" s="19" t="s">
        <v>7</v>
      </c>
      <c r="F47" s="18" t="s">
        <v>9</v>
      </c>
      <c r="G47" s="18" t="s">
        <v>82</v>
      </c>
      <c r="H47" s="30"/>
      <c r="I47" s="14" t="s">
        <v>82</v>
      </c>
      <c r="J47" s="17">
        <v>5.9349999999999996</v>
      </c>
      <c r="K47" s="30"/>
      <c r="L47" s="14" t="s">
        <v>82</v>
      </c>
      <c r="M47" s="16">
        <v>5.9349999999999996</v>
      </c>
      <c r="N47" s="14"/>
      <c r="P47" s="15" t="s">
        <v>158</v>
      </c>
      <c r="Q47" s="13">
        <v>45742</v>
      </c>
      <c r="R47" s="14" t="s">
        <v>159</v>
      </c>
      <c r="S47" s="26" t="s">
        <v>82</v>
      </c>
      <c r="T47" s="14" t="s">
        <v>82</v>
      </c>
      <c r="U47" s="14">
        <v>5.9349999999999996</v>
      </c>
      <c r="V47" s="14"/>
      <c r="X47" s="13">
        <v>45742</v>
      </c>
      <c r="Y47" s="3"/>
      <c r="Z47" s="3"/>
    </row>
    <row r="48" spans="1:26" ht="44.25" customHeight="1" x14ac:dyDescent="0.25">
      <c r="A48" s="3"/>
      <c r="B48" s="21" t="s">
        <v>10</v>
      </c>
      <c r="C48" s="66" t="s">
        <v>162</v>
      </c>
      <c r="D48" s="15" t="s">
        <v>161</v>
      </c>
      <c r="E48" s="19" t="s">
        <v>7</v>
      </c>
      <c r="F48" s="18" t="s">
        <v>9</v>
      </c>
      <c r="G48" s="18" t="s">
        <v>14</v>
      </c>
      <c r="H48" s="30">
        <v>2.6070000000000002</v>
      </c>
      <c r="I48" s="14">
        <v>6</v>
      </c>
      <c r="J48" s="17">
        <v>15.645</v>
      </c>
      <c r="K48" s="30">
        <v>2.6070000000000002</v>
      </c>
      <c r="L48" s="14">
        <v>6</v>
      </c>
      <c r="M48" s="16">
        <v>15.645</v>
      </c>
      <c r="N48" s="14"/>
      <c r="P48" s="15" t="s">
        <v>161</v>
      </c>
      <c r="Q48" s="13">
        <v>45748</v>
      </c>
      <c r="R48" s="14" t="s">
        <v>163</v>
      </c>
      <c r="S48" s="26">
        <v>2.6070000000000002</v>
      </c>
      <c r="T48" s="14">
        <v>6</v>
      </c>
      <c r="U48" s="14">
        <v>15.645</v>
      </c>
      <c r="V48" s="14"/>
      <c r="X48" s="13">
        <v>45748</v>
      </c>
      <c r="Y48" s="3"/>
      <c r="Z48" s="3"/>
    </row>
    <row r="49" spans="1:26" ht="44.25" customHeight="1" x14ac:dyDescent="0.25">
      <c r="A49" s="3"/>
      <c r="B49" s="21" t="s">
        <v>10</v>
      </c>
      <c r="C49" s="66" t="s">
        <v>166</v>
      </c>
      <c r="D49" s="15" t="s">
        <v>164</v>
      </c>
      <c r="E49" s="19" t="s">
        <v>7</v>
      </c>
      <c r="F49" s="18" t="s">
        <v>9</v>
      </c>
      <c r="G49" s="18" t="s">
        <v>14</v>
      </c>
      <c r="H49" s="30">
        <v>11.41</v>
      </c>
      <c r="I49" s="14">
        <v>1</v>
      </c>
      <c r="J49" s="17">
        <v>11.41</v>
      </c>
      <c r="K49" s="30">
        <v>11.41</v>
      </c>
      <c r="L49" s="14">
        <v>1</v>
      </c>
      <c r="M49" s="16">
        <v>11.41</v>
      </c>
      <c r="N49" s="14"/>
      <c r="P49" s="15" t="s">
        <v>164</v>
      </c>
      <c r="Q49" s="13">
        <v>45754</v>
      </c>
      <c r="R49" s="14" t="s">
        <v>165</v>
      </c>
      <c r="S49" s="26">
        <v>11.41</v>
      </c>
      <c r="T49" s="14">
        <v>1</v>
      </c>
      <c r="U49" s="14">
        <v>11.41</v>
      </c>
      <c r="V49" s="14"/>
      <c r="X49" s="13">
        <v>45754</v>
      </c>
      <c r="Y49" s="3"/>
      <c r="Z49" s="3"/>
    </row>
    <row r="50" spans="1:26" ht="44.25" customHeight="1" x14ac:dyDescent="0.25">
      <c r="A50" s="3"/>
      <c r="B50" s="21" t="s">
        <v>8</v>
      </c>
      <c r="C50" s="66" t="s">
        <v>167</v>
      </c>
      <c r="D50" s="15" t="s">
        <v>168</v>
      </c>
      <c r="E50" s="19" t="s">
        <v>7</v>
      </c>
      <c r="F50" s="18" t="s">
        <v>6</v>
      </c>
      <c r="G50" s="18" t="s">
        <v>5</v>
      </c>
      <c r="H50" s="30">
        <v>25</v>
      </c>
      <c r="I50" s="14">
        <v>1</v>
      </c>
      <c r="J50" s="17">
        <v>25</v>
      </c>
      <c r="K50" s="30">
        <v>25</v>
      </c>
      <c r="L50" s="14">
        <v>1</v>
      </c>
      <c r="M50" s="16">
        <v>25</v>
      </c>
      <c r="N50" s="14"/>
      <c r="P50" s="15" t="s">
        <v>168</v>
      </c>
      <c r="Q50" s="13">
        <v>45761</v>
      </c>
      <c r="R50" s="14" t="s">
        <v>169</v>
      </c>
      <c r="S50" s="26">
        <v>25</v>
      </c>
      <c r="T50" s="14">
        <v>1</v>
      </c>
      <c r="U50" s="14">
        <v>25</v>
      </c>
      <c r="V50" s="14"/>
      <c r="X50" s="13">
        <v>45761</v>
      </c>
      <c r="Y50" s="3"/>
      <c r="Z50" s="3"/>
    </row>
    <row r="51" spans="1:26" ht="44.25" customHeight="1" x14ac:dyDescent="0.25">
      <c r="A51" s="3"/>
      <c r="B51" s="21" t="s">
        <v>10</v>
      </c>
      <c r="C51" s="66" t="s">
        <v>172</v>
      </c>
      <c r="D51" s="15" t="s">
        <v>170</v>
      </c>
      <c r="E51" s="19" t="s">
        <v>7</v>
      </c>
      <c r="F51" s="18" t="s">
        <v>9</v>
      </c>
      <c r="G51" s="18" t="s">
        <v>82</v>
      </c>
      <c r="H51" s="30"/>
      <c r="I51" s="14" t="s">
        <v>82</v>
      </c>
      <c r="J51" s="17">
        <v>68.984999999999999</v>
      </c>
      <c r="K51" s="30"/>
      <c r="L51" s="14" t="s">
        <v>82</v>
      </c>
      <c r="M51" s="16">
        <v>68.984999999999999</v>
      </c>
      <c r="N51" s="14"/>
      <c r="P51" s="15" t="s">
        <v>170</v>
      </c>
      <c r="Q51" s="13">
        <v>45761</v>
      </c>
      <c r="R51" s="14" t="s">
        <v>171</v>
      </c>
      <c r="S51" s="26" t="s">
        <v>82</v>
      </c>
      <c r="T51" s="14" t="s">
        <v>82</v>
      </c>
      <c r="U51" s="14">
        <v>68.984999999999999</v>
      </c>
      <c r="V51" s="14"/>
      <c r="X51" s="13">
        <v>45761</v>
      </c>
      <c r="Y51" s="3"/>
      <c r="Z51" s="3"/>
    </row>
    <row r="52" spans="1:26" ht="44.25" customHeight="1" x14ac:dyDescent="0.25">
      <c r="A52" s="3"/>
      <c r="B52" s="21" t="s">
        <v>10</v>
      </c>
      <c r="C52" s="66" t="s">
        <v>173</v>
      </c>
      <c r="D52" s="15" t="s">
        <v>174</v>
      </c>
      <c r="E52" s="19" t="s">
        <v>7</v>
      </c>
      <c r="F52" s="18" t="s">
        <v>9</v>
      </c>
      <c r="G52" s="18" t="s">
        <v>14</v>
      </c>
      <c r="H52" s="30"/>
      <c r="I52" s="14" t="s">
        <v>82</v>
      </c>
      <c r="J52" s="17">
        <v>1.5389999999999999</v>
      </c>
      <c r="K52" s="30"/>
      <c r="L52" s="14" t="s">
        <v>82</v>
      </c>
      <c r="M52" s="16">
        <v>1.5389999999999999</v>
      </c>
      <c r="N52" s="14"/>
      <c r="P52" s="15" t="s">
        <v>174</v>
      </c>
      <c r="Q52" s="13">
        <v>45770</v>
      </c>
      <c r="R52" s="14" t="s">
        <v>175</v>
      </c>
      <c r="S52" s="26" t="s">
        <v>82</v>
      </c>
      <c r="T52" s="14" t="s">
        <v>82</v>
      </c>
      <c r="U52" s="14">
        <v>1.5389999999999999</v>
      </c>
      <c r="V52" s="14"/>
      <c r="X52" s="13">
        <v>45770</v>
      </c>
      <c r="Y52" s="3"/>
      <c r="Z52" s="3"/>
    </row>
    <row r="53" spans="1:26" ht="44.25" customHeight="1" x14ac:dyDescent="0.25">
      <c r="A53" s="3"/>
      <c r="B53" s="21" t="s">
        <v>10</v>
      </c>
      <c r="C53" s="66" t="s">
        <v>178</v>
      </c>
      <c r="D53" s="15" t="s">
        <v>176</v>
      </c>
      <c r="E53" s="19" t="s">
        <v>7</v>
      </c>
      <c r="F53" s="18" t="s">
        <v>9</v>
      </c>
      <c r="G53" s="18" t="s">
        <v>14</v>
      </c>
      <c r="H53" s="30"/>
      <c r="I53" s="14" t="s">
        <v>82</v>
      </c>
      <c r="J53" s="17">
        <v>18.824000000000002</v>
      </c>
      <c r="K53" s="30"/>
      <c r="L53" s="14" t="s">
        <v>82</v>
      </c>
      <c r="M53" s="16">
        <v>18.824000000000002</v>
      </c>
      <c r="N53" s="14"/>
      <c r="P53" s="15" t="s">
        <v>176</v>
      </c>
      <c r="Q53" s="13">
        <v>45770</v>
      </c>
      <c r="R53" s="14" t="s">
        <v>177</v>
      </c>
      <c r="S53" s="26" t="s">
        <v>82</v>
      </c>
      <c r="T53" s="14" t="s">
        <v>82</v>
      </c>
      <c r="U53" s="14">
        <v>18.824000000000002</v>
      </c>
      <c r="V53" s="14"/>
      <c r="X53" s="13">
        <v>45770</v>
      </c>
      <c r="Y53" s="3"/>
      <c r="Z53" s="3"/>
    </row>
    <row r="54" spans="1:26" ht="44.25" customHeight="1" x14ac:dyDescent="0.25">
      <c r="A54" s="3"/>
      <c r="B54" s="21" t="s">
        <v>10</v>
      </c>
      <c r="C54" s="66" t="s">
        <v>180</v>
      </c>
      <c r="D54" s="15" t="s">
        <v>179</v>
      </c>
      <c r="E54" s="19" t="s">
        <v>7</v>
      </c>
      <c r="F54" s="18" t="s">
        <v>9</v>
      </c>
      <c r="G54" s="18" t="s">
        <v>82</v>
      </c>
      <c r="H54" s="30"/>
      <c r="I54" s="14" t="s">
        <v>82</v>
      </c>
      <c r="J54" s="17">
        <v>10.435</v>
      </c>
      <c r="K54" s="30"/>
      <c r="L54" s="14" t="s">
        <v>82</v>
      </c>
      <c r="M54" s="16">
        <v>10.435</v>
      </c>
      <c r="N54" s="14"/>
      <c r="P54" s="15" t="s">
        <v>179</v>
      </c>
      <c r="Q54" s="13">
        <v>45771</v>
      </c>
      <c r="R54" s="14" t="s">
        <v>181</v>
      </c>
      <c r="S54" s="26" t="s">
        <v>82</v>
      </c>
      <c r="T54" s="14" t="s">
        <v>82</v>
      </c>
      <c r="U54" s="14">
        <v>10.435</v>
      </c>
      <c r="V54" s="14"/>
      <c r="X54" s="13">
        <v>45771</v>
      </c>
      <c r="Y54" s="3"/>
      <c r="Z54" s="3"/>
    </row>
    <row r="55" spans="1:26" ht="44.25" customHeight="1" x14ac:dyDescent="0.25">
      <c r="A55" s="3"/>
      <c r="B55" s="21" t="s">
        <v>10</v>
      </c>
      <c r="C55" s="66" t="s">
        <v>182</v>
      </c>
      <c r="D55" s="15" t="s">
        <v>183</v>
      </c>
      <c r="E55" s="19" t="s">
        <v>7</v>
      </c>
      <c r="F55" s="18" t="s">
        <v>9</v>
      </c>
      <c r="G55" s="18" t="s">
        <v>14</v>
      </c>
      <c r="H55" s="30">
        <v>1.67E-2</v>
      </c>
      <c r="I55" s="14">
        <v>816</v>
      </c>
      <c r="J55" s="17">
        <v>13.627000000000001</v>
      </c>
      <c r="K55" s="30">
        <v>1.67E-2</v>
      </c>
      <c r="L55" s="14">
        <v>816</v>
      </c>
      <c r="M55" s="16">
        <v>13.627000000000001</v>
      </c>
      <c r="N55" s="14"/>
      <c r="P55" s="15" t="s">
        <v>183</v>
      </c>
      <c r="Q55" s="13">
        <v>45770</v>
      </c>
      <c r="R55" s="14" t="s">
        <v>184</v>
      </c>
      <c r="S55" s="26">
        <v>1.67E-2</v>
      </c>
      <c r="T55" s="14">
        <v>816</v>
      </c>
      <c r="U55" s="14">
        <v>13.627000000000001</v>
      </c>
      <c r="V55" s="14"/>
      <c r="X55" s="13">
        <v>45770</v>
      </c>
      <c r="Y55" s="3"/>
      <c r="Z55" s="3"/>
    </row>
    <row r="56" spans="1:26" ht="66" customHeight="1" x14ac:dyDescent="0.25">
      <c r="A56" s="3"/>
      <c r="B56" s="21" t="s">
        <v>8</v>
      </c>
      <c r="C56" s="66" t="s">
        <v>187</v>
      </c>
      <c r="D56" s="15" t="s">
        <v>185</v>
      </c>
      <c r="E56" s="19" t="s">
        <v>7</v>
      </c>
      <c r="F56" s="18" t="s">
        <v>6</v>
      </c>
      <c r="G56" s="18" t="s">
        <v>82</v>
      </c>
      <c r="H56" s="30"/>
      <c r="I56" s="14" t="s">
        <v>82</v>
      </c>
      <c r="J56" s="17">
        <v>21.666</v>
      </c>
      <c r="K56" s="30">
        <v>21.666</v>
      </c>
      <c r="L56" s="14" t="s">
        <v>82</v>
      </c>
      <c r="M56" s="16">
        <v>21.666</v>
      </c>
      <c r="N56" s="14"/>
      <c r="P56" s="15" t="s">
        <v>185</v>
      </c>
      <c r="Q56" s="13">
        <v>45770</v>
      </c>
      <c r="R56" s="18" t="s">
        <v>186</v>
      </c>
      <c r="S56" s="26" t="s">
        <v>82</v>
      </c>
      <c r="T56" s="14" t="s">
        <v>82</v>
      </c>
      <c r="U56" s="14">
        <v>21.666</v>
      </c>
      <c r="V56" s="14"/>
      <c r="X56" s="13">
        <v>45770</v>
      </c>
      <c r="Y56" s="3"/>
      <c r="Z56" s="3"/>
    </row>
    <row r="57" spans="1:26" ht="66" customHeight="1" x14ac:dyDescent="0.25">
      <c r="A57" s="3"/>
      <c r="B57" s="21" t="s">
        <v>10</v>
      </c>
      <c r="C57" s="66" t="s">
        <v>189</v>
      </c>
      <c r="D57" s="15" t="s">
        <v>188</v>
      </c>
      <c r="E57" s="19" t="s">
        <v>7</v>
      </c>
      <c r="F57" s="18" t="s">
        <v>9</v>
      </c>
      <c r="G57" s="18" t="s">
        <v>82</v>
      </c>
      <c r="H57" s="30"/>
      <c r="I57" s="14" t="s">
        <v>82</v>
      </c>
      <c r="J57" s="17">
        <v>20.608000000000001</v>
      </c>
      <c r="K57" s="30"/>
      <c r="L57" s="14" t="s">
        <v>82</v>
      </c>
      <c r="M57" s="16">
        <v>20.608000000000001</v>
      </c>
      <c r="N57" s="14"/>
      <c r="P57" s="15" t="s">
        <v>188</v>
      </c>
      <c r="Q57" s="13">
        <v>45789</v>
      </c>
      <c r="R57" s="18" t="s">
        <v>190</v>
      </c>
      <c r="S57" s="26" t="s">
        <v>82</v>
      </c>
      <c r="T57" s="14" t="s">
        <v>82</v>
      </c>
      <c r="U57" s="14">
        <v>20.608000000000001</v>
      </c>
      <c r="V57" s="14"/>
      <c r="X57" s="13">
        <v>45789</v>
      </c>
      <c r="Y57" s="3"/>
      <c r="Z57" s="3"/>
    </row>
    <row r="58" spans="1:26" ht="66" customHeight="1" x14ac:dyDescent="0.25">
      <c r="A58" s="3"/>
      <c r="B58" s="21" t="s">
        <v>10</v>
      </c>
      <c r="C58" s="66" t="s">
        <v>193</v>
      </c>
      <c r="D58" s="15" t="s">
        <v>191</v>
      </c>
      <c r="E58" s="19" t="s">
        <v>7</v>
      </c>
      <c r="F58" s="18" t="s">
        <v>9</v>
      </c>
      <c r="G58" s="18" t="s">
        <v>82</v>
      </c>
      <c r="H58" s="30"/>
      <c r="I58" s="14" t="s">
        <v>82</v>
      </c>
      <c r="J58" s="17">
        <v>1.4950000000000001</v>
      </c>
      <c r="K58" s="30"/>
      <c r="L58" s="14" t="s">
        <v>82</v>
      </c>
      <c r="M58" s="16">
        <v>1.4950000000000001</v>
      </c>
      <c r="N58" s="14"/>
      <c r="P58" s="15" t="s">
        <v>191</v>
      </c>
      <c r="Q58" s="13">
        <v>45782</v>
      </c>
      <c r="R58" s="18" t="s">
        <v>192</v>
      </c>
      <c r="S58" s="26" t="s">
        <v>82</v>
      </c>
      <c r="T58" s="14" t="s">
        <v>82</v>
      </c>
      <c r="U58" s="14">
        <v>1.4950000000000001</v>
      </c>
      <c r="V58" s="14"/>
      <c r="X58" s="13">
        <v>45782</v>
      </c>
      <c r="Y58" s="3"/>
      <c r="Z58" s="3"/>
    </row>
    <row r="59" spans="1:26" ht="66" customHeight="1" x14ac:dyDescent="0.25">
      <c r="A59" s="3"/>
      <c r="B59" s="21" t="s">
        <v>10</v>
      </c>
      <c r="C59" s="66" t="s">
        <v>196</v>
      </c>
      <c r="D59" s="15" t="s">
        <v>194</v>
      </c>
      <c r="E59" s="19" t="s">
        <v>7</v>
      </c>
      <c r="F59" s="18" t="s">
        <v>9</v>
      </c>
      <c r="G59" s="18" t="s">
        <v>82</v>
      </c>
      <c r="H59" s="30"/>
      <c r="I59" s="14" t="s">
        <v>82</v>
      </c>
      <c r="J59" s="17">
        <v>2.6480000000000001</v>
      </c>
      <c r="K59" s="30"/>
      <c r="L59" s="14" t="s">
        <v>82</v>
      </c>
      <c r="M59" s="16">
        <v>2.6480000000000001</v>
      </c>
      <c r="N59" s="14"/>
      <c r="P59" s="15" t="s">
        <v>194</v>
      </c>
      <c r="Q59" s="13">
        <v>45789</v>
      </c>
      <c r="R59" s="18" t="s">
        <v>195</v>
      </c>
      <c r="S59" s="26" t="s">
        <v>82</v>
      </c>
      <c r="T59" s="14" t="s">
        <v>85</v>
      </c>
      <c r="U59" s="14">
        <v>2.6480000000000001</v>
      </c>
      <c r="V59" s="14"/>
      <c r="X59" s="13">
        <v>45789</v>
      </c>
      <c r="Y59" s="3"/>
      <c r="Z59" s="3"/>
    </row>
    <row r="60" spans="1:26" ht="66" customHeight="1" x14ac:dyDescent="0.25">
      <c r="A60" s="3"/>
      <c r="B60" s="21" t="s">
        <v>10</v>
      </c>
      <c r="C60" s="66" t="s">
        <v>16</v>
      </c>
      <c r="D60" s="15" t="s">
        <v>197</v>
      </c>
      <c r="E60" s="19" t="s">
        <v>7</v>
      </c>
      <c r="F60" s="18" t="s">
        <v>9</v>
      </c>
      <c r="G60" s="18" t="s">
        <v>14</v>
      </c>
      <c r="H60" s="30">
        <v>1.6E-2</v>
      </c>
      <c r="I60" s="14">
        <v>1683</v>
      </c>
      <c r="J60" s="17">
        <v>28.05</v>
      </c>
      <c r="K60" s="30">
        <v>1.6E-2</v>
      </c>
      <c r="L60" s="14">
        <v>1683</v>
      </c>
      <c r="M60" s="16">
        <v>28.05</v>
      </c>
      <c r="N60" s="14"/>
      <c r="P60" s="15" t="s">
        <v>197</v>
      </c>
      <c r="Q60" s="13">
        <v>45786</v>
      </c>
      <c r="R60" s="18" t="s">
        <v>198</v>
      </c>
      <c r="S60" s="26">
        <v>1.6E-2</v>
      </c>
      <c r="T60" s="14">
        <v>1683</v>
      </c>
      <c r="U60" s="14">
        <v>28.05</v>
      </c>
      <c r="V60" s="14"/>
      <c r="X60" s="13">
        <v>45786</v>
      </c>
      <c r="Y60" s="3"/>
      <c r="Z60" s="3"/>
    </row>
    <row r="61" spans="1:26" ht="66" customHeight="1" x14ac:dyDescent="0.25">
      <c r="A61" s="3"/>
      <c r="B61" s="21" t="s">
        <v>10</v>
      </c>
      <c r="C61" s="66" t="s">
        <v>201</v>
      </c>
      <c r="D61" s="15" t="s">
        <v>199</v>
      </c>
      <c r="E61" s="19" t="s">
        <v>7</v>
      </c>
      <c r="F61" s="18" t="s">
        <v>9</v>
      </c>
      <c r="G61" s="18" t="s">
        <v>105</v>
      </c>
      <c r="H61" s="30">
        <v>6.5000000000000002E-2</v>
      </c>
      <c r="I61" s="14">
        <v>10</v>
      </c>
      <c r="J61" s="17">
        <v>0.64800000000000002</v>
      </c>
      <c r="K61" s="30">
        <v>6.5000000000000002E-2</v>
      </c>
      <c r="L61" s="14">
        <v>10</v>
      </c>
      <c r="M61" s="16">
        <v>0.64800000000000002</v>
      </c>
      <c r="N61" s="14"/>
      <c r="P61" s="15" t="s">
        <v>199</v>
      </c>
      <c r="Q61" s="13">
        <v>45783</v>
      </c>
      <c r="R61" s="18" t="s">
        <v>200</v>
      </c>
      <c r="S61" s="26">
        <v>6.5000000000000002E-2</v>
      </c>
      <c r="T61" s="14">
        <v>10</v>
      </c>
      <c r="U61" s="14">
        <v>0.64800000000000002</v>
      </c>
      <c r="V61" s="14"/>
      <c r="X61" s="13">
        <v>45783</v>
      </c>
      <c r="Y61" s="3"/>
      <c r="Z61" s="3"/>
    </row>
    <row r="62" spans="1:26" ht="66" customHeight="1" x14ac:dyDescent="0.25">
      <c r="A62" s="3"/>
      <c r="B62" s="21" t="s">
        <v>10</v>
      </c>
      <c r="C62" s="66" t="s">
        <v>204</v>
      </c>
      <c r="D62" s="15" t="s">
        <v>202</v>
      </c>
      <c r="E62" s="19" t="s">
        <v>7</v>
      </c>
      <c r="F62" s="18" t="s">
        <v>9</v>
      </c>
      <c r="G62" s="18" t="s">
        <v>14</v>
      </c>
      <c r="H62" s="30">
        <v>1.7000000000000001E-2</v>
      </c>
      <c r="I62" s="14">
        <v>150</v>
      </c>
      <c r="J62" s="17">
        <v>2.58</v>
      </c>
      <c r="K62" s="30">
        <v>1.7000000000000001E-2</v>
      </c>
      <c r="L62" s="14">
        <v>150</v>
      </c>
      <c r="M62" s="16">
        <v>2.58</v>
      </c>
      <c r="N62" s="14"/>
      <c r="P62" s="15" t="s">
        <v>202</v>
      </c>
      <c r="Q62" s="13">
        <v>45793</v>
      </c>
      <c r="R62" s="18" t="s">
        <v>203</v>
      </c>
      <c r="S62" s="26">
        <v>1.7000000000000001E-2</v>
      </c>
      <c r="T62" s="14">
        <v>150</v>
      </c>
      <c r="U62" s="14">
        <v>2.58</v>
      </c>
      <c r="V62" s="14"/>
      <c r="X62" s="13">
        <v>45793</v>
      </c>
      <c r="Y62" s="3"/>
      <c r="Z62" s="3"/>
    </row>
    <row r="63" spans="1:26" ht="66" customHeight="1" x14ac:dyDescent="0.25">
      <c r="A63" s="3"/>
      <c r="B63" s="21" t="s">
        <v>10</v>
      </c>
      <c r="C63" s="66" t="s">
        <v>206</v>
      </c>
      <c r="D63" s="15" t="s">
        <v>205</v>
      </c>
      <c r="E63" s="19" t="s">
        <v>7</v>
      </c>
      <c r="F63" s="18" t="s">
        <v>9</v>
      </c>
      <c r="G63" s="18" t="s">
        <v>82</v>
      </c>
      <c r="H63" s="30"/>
      <c r="I63" s="14" t="s">
        <v>82</v>
      </c>
      <c r="J63" s="17">
        <v>7.08</v>
      </c>
      <c r="K63" s="30"/>
      <c r="L63" s="14" t="s">
        <v>82</v>
      </c>
      <c r="M63" s="16">
        <v>7.08</v>
      </c>
      <c r="N63" s="14"/>
      <c r="P63" s="15" t="s">
        <v>205</v>
      </c>
      <c r="Q63" s="13">
        <v>45796</v>
      </c>
      <c r="R63" s="18" t="s">
        <v>207</v>
      </c>
      <c r="S63" s="26" t="s">
        <v>82</v>
      </c>
      <c r="T63" s="14" t="s">
        <v>82</v>
      </c>
      <c r="U63" s="14">
        <v>7.08</v>
      </c>
      <c r="V63" s="14"/>
      <c r="X63" s="13">
        <v>45796</v>
      </c>
      <c r="Y63" s="3"/>
      <c r="Z63" s="3"/>
    </row>
    <row r="64" spans="1:26" ht="66" customHeight="1" x14ac:dyDescent="0.25">
      <c r="A64" s="3"/>
      <c r="B64" s="21" t="s">
        <v>10</v>
      </c>
      <c r="C64" s="66" t="s">
        <v>210</v>
      </c>
      <c r="D64" s="15" t="s">
        <v>208</v>
      </c>
      <c r="E64" s="19" t="s">
        <v>7</v>
      </c>
      <c r="F64" s="18" t="s">
        <v>9</v>
      </c>
      <c r="G64" s="18" t="s">
        <v>82</v>
      </c>
      <c r="H64" s="30"/>
      <c r="I64" s="14" t="s">
        <v>82</v>
      </c>
      <c r="J64" s="17">
        <v>5.0990000000000002</v>
      </c>
      <c r="K64" s="30"/>
      <c r="L64" s="14" t="s">
        <v>82</v>
      </c>
      <c r="M64" s="16">
        <v>5.0990000000000002</v>
      </c>
      <c r="N64" s="14"/>
      <c r="P64" s="15" t="s">
        <v>208</v>
      </c>
      <c r="Q64" s="13">
        <v>45796</v>
      </c>
      <c r="R64" s="18" t="s">
        <v>209</v>
      </c>
      <c r="S64" s="26" t="s">
        <v>82</v>
      </c>
      <c r="T64" s="14" t="s">
        <v>85</v>
      </c>
      <c r="U64" s="14">
        <v>5.0990000000000002</v>
      </c>
      <c r="V64" s="14"/>
      <c r="X64" s="13">
        <v>45796</v>
      </c>
      <c r="Y64" s="3"/>
      <c r="Z64" s="3"/>
    </row>
    <row r="65" spans="1:26" ht="66" customHeight="1" x14ac:dyDescent="0.25">
      <c r="A65" s="3"/>
      <c r="B65" s="21" t="s">
        <v>10</v>
      </c>
      <c r="C65" s="66" t="s">
        <v>213</v>
      </c>
      <c r="D65" s="15" t="s">
        <v>211</v>
      </c>
      <c r="E65" s="19" t="s">
        <v>7</v>
      </c>
      <c r="F65" s="18" t="s">
        <v>9</v>
      </c>
      <c r="G65" s="18" t="s">
        <v>14</v>
      </c>
      <c r="H65" s="30">
        <v>0.50600000000000001</v>
      </c>
      <c r="I65" s="14">
        <v>130</v>
      </c>
      <c r="J65" s="17">
        <v>65.86</v>
      </c>
      <c r="K65" s="30">
        <v>0.50600000000000001</v>
      </c>
      <c r="L65" s="14">
        <v>130</v>
      </c>
      <c r="M65" s="16">
        <v>65.86</v>
      </c>
      <c r="N65" s="14"/>
      <c r="P65" s="15" t="s">
        <v>211</v>
      </c>
      <c r="Q65" s="13">
        <v>45798</v>
      </c>
      <c r="R65" s="18" t="s">
        <v>212</v>
      </c>
      <c r="S65" s="26">
        <v>0.50600000000000001</v>
      </c>
      <c r="T65" s="14">
        <v>130</v>
      </c>
      <c r="U65" s="14">
        <v>65.86</v>
      </c>
      <c r="V65" s="14"/>
      <c r="X65" s="13">
        <v>45798</v>
      </c>
      <c r="Y65" s="3"/>
      <c r="Z65" s="3"/>
    </row>
    <row r="66" spans="1:26" ht="66" customHeight="1" x14ac:dyDescent="0.25">
      <c r="A66" s="3"/>
      <c r="B66" s="21" t="s">
        <v>10</v>
      </c>
      <c r="C66" s="66" t="s">
        <v>216</v>
      </c>
      <c r="D66" s="15" t="s">
        <v>214</v>
      </c>
      <c r="E66" s="19" t="s">
        <v>7</v>
      </c>
      <c r="F66" s="18" t="s">
        <v>9</v>
      </c>
      <c r="G66" s="18" t="s">
        <v>14</v>
      </c>
      <c r="H66" s="30"/>
      <c r="I66" s="14" t="s">
        <v>82</v>
      </c>
      <c r="J66" s="17">
        <v>144.78</v>
      </c>
      <c r="K66" s="30"/>
      <c r="L66" s="14" t="s">
        <v>82</v>
      </c>
      <c r="M66" s="16">
        <v>144.78</v>
      </c>
      <c r="N66" s="14"/>
      <c r="P66" s="15" t="s">
        <v>214</v>
      </c>
      <c r="Q66" s="13">
        <v>45805</v>
      </c>
      <c r="R66" s="18" t="s">
        <v>215</v>
      </c>
      <c r="S66" s="26" t="s">
        <v>82</v>
      </c>
      <c r="T66" s="14" t="s">
        <v>82</v>
      </c>
      <c r="U66" s="14">
        <v>144.78</v>
      </c>
      <c r="V66" s="14"/>
      <c r="X66" s="13">
        <v>45805</v>
      </c>
      <c r="Y66" s="3"/>
      <c r="Z66" s="3"/>
    </row>
    <row r="67" spans="1:26" ht="66" customHeight="1" x14ac:dyDescent="0.25">
      <c r="A67" s="3"/>
      <c r="B67" s="21" t="s">
        <v>10</v>
      </c>
      <c r="C67" s="66" t="s">
        <v>219</v>
      </c>
      <c r="D67" s="15" t="s">
        <v>217</v>
      </c>
      <c r="E67" s="19" t="s">
        <v>7</v>
      </c>
      <c r="F67" s="18" t="s">
        <v>9</v>
      </c>
      <c r="G67" s="18" t="s">
        <v>82</v>
      </c>
      <c r="H67" s="30"/>
      <c r="I67" s="14" t="s">
        <v>82</v>
      </c>
      <c r="J67" s="17">
        <v>54.64</v>
      </c>
      <c r="K67" s="30"/>
      <c r="L67" s="14" t="s">
        <v>82</v>
      </c>
      <c r="M67" s="16">
        <v>54.64</v>
      </c>
      <c r="N67" s="14"/>
      <c r="P67" s="15" t="s">
        <v>217</v>
      </c>
      <c r="Q67" s="13">
        <v>45804</v>
      </c>
      <c r="R67" s="18" t="s">
        <v>218</v>
      </c>
      <c r="S67" s="26" t="s">
        <v>82</v>
      </c>
      <c r="T67" s="14" t="s">
        <v>82</v>
      </c>
      <c r="U67" s="14">
        <v>54.64</v>
      </c>
      <c r="V67" s="14"/>
      <c r="X67" s="13">
        <v>45804</v>
      </c>
      <c r="Y67" s="3"/>
      <c r="Z67" s="3"/>
    </row>
    <row r="68" spans="1:26" ht="66" customHeight="1" x14ac:dyDescent="0.25">
      <c r="A68" s="3"/>
      <c r="B68" s="21" t="s">
        <v>10</v>
      </c>
      <c r="C68" s="66" t="s">
        <v>222</v>
      </c>
      <c r="D68" s="15" t="s">
        <v>220</v>
      </c>
      <c r="E68" s="19" t="s">
        <v>7</v>
      </c>
      <c r="F68" s="18" t="s">
        <v>9</v>
      </c>
      <c r="G68" s="18" t="s">
        <v>82</v>
      </c>
      <c r="H68" s="30"/>
      <c r="I68" s="14" t="s">
        <v>82</v>
      </c>
      <c r="J68" s="17">
        <v>2.3330000000000002</v>
      </c>
      <c r="K68" s="30"/>
      <c r="L68" s="14" t="s">
        <v>82</v>
      </c>
      <c r="M68" s="16">
        <v>2.3330000000000002</v>
      </c>
      <c r="N68" s="14"/>
      <c r="P68" s="15" t="s">
        <v>220</v>
      </c>
      <c r="Q68" s="13">
        <v>45803</v>
      </c>
      <c r="R68" s="18" t="s">
        <v>221</v>
      </c>
      <c r="S68" s="26" t="s">
        <v>82</v>
      </c>
      <c r="T68" s="14" t="s">
        <v>82</v>
      </c>
      <c r="U68" s="14">
        <v>2.3330000000000002</v>
      </c>
      <c r="V68" s="14"/>
      <c r="X68" s="13">
        <v>45803</v>
      </c>
      <c r="Y68" s="3"/>
      <c r="Z68" s="3"/>
    </row>
    <row r="69" spans="1:26" ht="66" customHeight="1" x14ac:dyDescent="0.25">
      <c r="A69" s="3"/>
      <c r="B69" s="21" t="s">
        <v>10</v>
      </c>
      <c r="C69" s="66" t="s">
        <v>223</v>
      </c>
      <c r="D69" s="15" t="s">
        <v>224</v>
      </c>
      <c r="E69" s="19" t="s">
        <v>7</v>
      </c>
      <c r="F69" s="18" t="s">
        <v>9</v>
      </c>
      <c r="G69" s="18" t="s">
        <v>14</v>
      </c>
      <c r="H69" s="30">
        <v>8.343</v>
      </c>
      <c r="I69" s="14">
        <v>1</v>
      </c>
      <c r="J69" s="17">
        <v>8.343</v>
      </c>
      <c r="K69" s="30">
        <v>8.343</v>
      </c>
      <c r="L69" s="14">
        <v>1</v>
      </c>
      <c r="M69" s="16">
        <v>8.343</v>
      </c>
      <c r="N69" s="14"/>
      <c r="P69" s="15" t="s">
        <v>224</v>
      </c>
      <c r="Q69" s="13">
        <v>45803</v>
      </c>
      <c r="R69" s="18" t="s">
        <v>225</v>
      </c>
      <c r="S69" s="26">
        <v>8.343</v>
      </c>
      <c r="T69" s="14">
        <v>1</v>
      </c>
      <c r="U69" s="14">
        <v>8.343</v>
      </c>
      <c r="V69" s="14"/>
      <c r="X69" s="13">
        <v>45803</v>
      </c>
      <c r="Y69" s="3"/>
      <c r="Z69" s="3"/>
    </row>
    <row r="70" spans="1:26" ht="66" customHeight="1" x14ac:dyDescent="0.25">
      <c r="A70" s="3"/>
      <c r="B70" s="21" t="s">
        <v>10</v>
      </c>
      <c r="C70" s="66" t="s">
        <v>227</v>
      </c>
      <c r="D70" s="15" t="s">
        <v>226</v>
      </c>
      <c r="E70" s="19" t="s">
        <v>7</v>
      </c>
      <c r="F70" s="18" t="s">
        <v>9</v>
      </c>
      <c r="G70" s="18" t="s">
        <v>82</v>
      </c>
      <c r="H70" s="30"/>
      <c r="I70" s="14" t="s">
        <v>82</v>
      </c>
      <c r="J70" s="17">
        <v>37.640999999999998</v>
      </c>
      <c r="K70" s="30"/>
      <c r="L70" s="14" t="s">
        <v>82</v>
      </c>
      <c r="M70" s="16">
        <v>37.640999999999998</v>
      </c>
      <c r="N70" s="14"/>
      <c r="P70" s="15" t="s">
        <v>226</v>
      </c>
      <c r="Q70" s="13">
        <v>45827</v>
      </c>
      <c r="R70" s="18" t="s">
        <v>228</v>
      </c>
      <c r="S70" s="26" t="s">
        <v>82</v>
      </c>
      <c r="T70" s="14" t="s">
        <v>82</v>
      </c>
      <c r="U70" s="14">
        <v>37.640999999999998</v>
      </c>
      <c r="V70" s="14"/>
      <c r="X70" s="13">
        <v>45827</v>
      </c>
      <c r="Y70" s="3"/>
      <c r="Z70" s="3"/>
    </row>
    <row r="71" spans="1:26" ht="86.25" customHeight="1" x14ac:dyDescent="0.25">
      <c r="A71" s="3"/>
      <c r="B71" s="21" t="s">
        <v>10</v>
      </c>
      <c r="C71" s="67" t="s">
        <v>230</v>
      </c>
      <c r="D71" s="15" t="s">
        <v>229</v>
      </c>
      <c r="E71" s="19" t="s">
        <v>231</v>
      </c>
      <c r="F71" s="18" t="s">
        <v>232</v>
      </c>
      <c r="G71" s="18" t="s">
        <v>14</v>
      </c>
      <c r="H71" s="30">
        <v>833.25</v>
      </c>
      <c r="I71" s="14">
        <v>1</v>
      </c>
      <c r="J71" s="17">
        <v>833.25</v>
      </c>
      <c r="K71" s="30">
        <v>833.25</v>
      </c>
      <c r="L71" s="14">
        <v>1</v>
      </c>
      <c r="M71" s="16">
        <v>833.25</v>
      </c>
      <c r="N71" s="14"/>
      <c r="P71" s="15" t="s">
        <v>229</v>
      </c>
      <c r="Q71" s="13">
        <v>45842</v>
      </c>
      <c r="R71" s="18" t="s">
        <v>233</v>
      </c>
      <c r="S71" s="26">
        <v>833.25</v>
      </c>
      <c r="T71" s="14">
        <v>1</v>
      </c>
      <c r="U71" s="14">
        <v>833.25</v>
      </c>
      <c r="V71" s="14"/>
      <c r="X71" s="13">
        <v>45842</v>
      </c>
      <c r="Y71" s="3"/>
      <c r="Z71" s="3"/>
    </row>
    <row r="72" spans="1:26" ht="114" customHeight="1" x14ac:dyDescent="0.25">
      <c r="A72" s="3"/>
      <c r="B72" s="21" t="s">
        <v>10</v>
      </c>
      <c r="C72" s="64" t="s">
        <v>236</v>
      </c>
      <c r="D72" s="15" t="s">
        <v>234</v>
      </c>
      <c r="E72" s="19" t="s">
        <v>231</v>
      </c>
      <c r="F72" s="18" t="s">
        <v>237</v>
      </c>
      <c r="G72" s="18" t="s">
        <v>14</v>
      </c>
      <c r="H72" s="30">
        <v>1.887</v>
      </c>
      <c r="I72" s="14">
        <v>300</v>
      </c>
      <c r="J72" s="17">
        <v>566.1</v>
      </c>
      <c r="K72" s="30">
        <v>1.887</v>
      </c>
      <c r="L72" s="14">
        <v>300</v>
      </c>
      <c r="M72" s="16">
        <v>566.1</v>
      </c>
      <c r="N72" s="14"/>
      <c r="P72" s="15" t="s">
        <v>234</v>
      </c>
      <c r="Q72" s="13">
        <v>45835</v>
      </c>
      <c r="R72" s="18" t="s">
        <v>235</v>
      </c>
      <c r="S72" s="26">
        <v>1.887</v>
      </c>
      <c r="T72" s="14">
        <v>300</v>
      </c>
      <c r="U72" s="14">
        <v>566.1</v>
      </c>
      <c r="V72" s="14"/>
      <c r="X72" s="13">
        <v>45835</v>
      </c>
      <c r="Y72" s="3"/>
      <c r="Z72" s="3"/>
    </row>
    <row r="73" spans="1:26" ht="66" customHeight="1" x14ac:dyDescent="0.25">
      <c r="A73" s="3"/>
      <c r="B73" s="21" t="s">
        <v>10</v>
      </c>
      <c r="C73" s="66" t="s">
        <v>241</v>
      </c>
      <c r="D73" s="15" t="s">
        <v>238</v>
      </c>
      <c r="E73" s="19" t="s">
        <v>7</v>
      </c>
      <c r="F73" s="18" t="s">
        <v>240</v>
      </c>
      <c r="G73" s="18" t="s">
        <v>14</v>
      </c>
      <c r="H73" s="30">
        <v>254.166</v>
      </c>
      <c r="I73" s="14">
        <v>2</v>
      </c>
      <c r="J73" s="17">
        <v>508.33199999999999</v>
      </c>
      <c r="K73" s="30">
        <v>254.166</v>
      </c>
      <c r="L73" s="14">
        <v>2</v>
      </c>
      <c r="M73" s="16">
        <v>508.33199999999999</v>
      </c>
      <c r="N73" s="14"/>
      <c r="P73" s="15" t="s">
        <v>238</v>
      </c>
      <c r="Q73" s="13">
        <v>45847</v>
      </c>
      <c r="R73" s="18" t="s">
        <v>239</v>
      </c>
      <c r="S73" s="26">
        <v>254.166</v>
      </c>
      <c r="T73" s="14">
        <v>2</v>
      </c>
      <c r="U73" s="14">
        <v>508.33199999999999</v>
      </c>
      <c r="V73" s="14"/>
      <c r="X73" s="13">
        <v>45847</v>
      </c>
      <c r="Y73" s="3"/>
      <c r="Z73" s="3"/>
    </row>
    <row r="74" spans="1:26" ht="66" customHeight="1" x14ac:dyDescent="0.25">
      <c r="A74" s="3"/>
      <c r="B74" s="21" t="s">
        <v>10</v>
      </c>
      <c r="C74" s="66" t="s">
        <v>244</v>
      </c>
      <c r="D74" s="15" t="s">
        <v>242</v>
      </c>
      <c r="E74" s="19" t="s">
        <v>7</v>
      </c>
      <c r="F74" s="18" t="s">
        <v>9</v>
      </c>
      <c r="G74" s="18" t="s">
        <v>82</v>
      </c>
      <c r="H74" s="30"/>
      <c r="I74" s="14" t="s">
        <v>82</v>
      </c>
      <c r="J74" s="17">
        <v>41.8</v>
      </c>
      <c r="K74" s="30"/>
      <c r="L74" s="14" t="s">
        <v>82</v>
      </c>
      <c r="M74" s="16">
        <v>41.8</v>
      </c>
      <c r="N74" s="14"/>
      <c r="P74" s="15" t="s">
        <v>242</v>
      </c>
      <c r="Q74" s="13">
        <v>45842</v>
      </c>
      <c r="R74" s="18" t="s">
        <v>243</v>
      </c>
      <c r="S74" s="26" t="s">
        <v>82</v>
      </c>
      <c r="T74" s="14" t="s">
        <v>82</v>
      </c>
      <c r="U74" s="14">
        <v>41.8</v>
      </c>
      <c r="V74" s="14"/>
      <c r="X74" s="13">
        <v>45842</v>
      </c>
      <c r="Y74" s="3"/>
      <c r="Z74" s="3"/>
    </row>
    <row r="75" spans="1:26" ht="66" customHeight="1" x14ac:dyDescent="0.25">
      <c r="A75" s="3"/>
      <c r="B75" s="21" t="s">
        <v>8</v>
      </c>
      <c r="C75" s="66" t="s">
        <v>247</v>
      </c>
      <c r="D75" s="15" t="s">
        <v>245</v>
      </c>
      <c r="E75" s="19" t="s">
        <v>7</v>
      </c>
      <c r="F75" s="18" t="s">
        <v>6</v>
      </c>
      <c r="G75" s="18" t="s">
        <v>82</v>
      </c>
      <c r="H75" s="30"/>
      <c r="I75" s="14" t="s">
        <v>82</v>
      </c>
      <c r="J75" s="17">
        <v>0.38500000000000001</v>
      </c>
      <c r="K75" s="30"/>
      <c r="L75" s="14" t="s">
        <v>82</v>
      </c>
      <c r="M75" s="16">
        <v>0.38500000000000001</v>
      </c>
      <c r="N75" s="14"/>
      <c r="P75" s="15" t="s">
        <v>245</v>
      </c>
      <c r="Q75" s="13">
        <v>45834</v>
      </c>
      <c r="R75" s="18" t="s">
        <v>246</v>
      </c>
      <c r="S75" s="26" t="s">
        <v>82</v>
      </c>
      <c r="T75" s="14" t="s">
        <v>82</v>
      </c>
      <c r="U75" s="14">
        <v>0.38500000000000001</v>
      </c>
      <c r="V75" s="14"/>
      <c r="X75" s="13">
        <v>45834</v>
      </c>
      <c r="Y75" s="3"/>
      <c r="Z75" s="3"/>
    </row>
    <row r="76" spans="1:26" ht="66" customHeight="1" x14ac:dyDescent="0.25">
      <c r="A76" s="3"/>
      <c r="B76" s="21" t="s">
        <v>10</v>
      </c>
      <c r="C76" s="68" t="s">
        <v>87</v>
      </c>
      <c r="D76" s="15" t="s">
        <v>248</v>
      </c>
      <c r="E76" s="19" t="s">
        <v>7</v>
      </c>
      <c r="F76" s="18" t="s">
        <v>9</v>
      </c>
      <c r="G76" s="18" t="s">
        <v>60</v>
      </c>
      <c r="H76" s="30">
        <v>1.9E-2</v>
      </c>
      <c r="I76" s="14">
        <v>25</v>
      </c>
      <c r="J76" s="17">
        <v>0.47799999999999998</v>
      </c>
      <c r="K76" s="30">
        <v>1.9E-2</v>
      </c>
      <c r="L76" s="14">
        <v>25</v>
      </c>
      <c r="M76" s="16">
        <v>0.47799999999999998</v>
      </c>
      <c r="N76" s="14"/>
      <c r="P76" s="15" t="s">
        <v>248</v>
      </c>
      <c r="Q76" s="13">
        <v>45835</v>
      </c>
      <c r="R76" s="18" t="s">
        <v>249</v>
      </c>
      <c r="S76" s="26">
        <v>1.9E-2</v>
      </c>
      <c r="T76" s="14">
        <v>25</v>
      </c>
      <c r="U76" s="14">
        <v>0.47799999999999998</v>
      </c>
      <c r="V76" s="14"/>
      <c r="X76" s="13">
        <v>45835</v>
      </c>
      <c r="Y76" s="3"/>
      <c r="Z76" s="3"/>
    </row>
    <row r="77" spans="1:26" ht="66" customHeight="1" x14ac:dyDescent="0.25">
      <c r="A77" s="3"/>
      <c r="B77" s="21" t="s">
        <v>10</v>
      </c>
      <c r="C77" s="66" t="s">
        <v>252</v>
      </c>
      <c r="D77" s="15" t="s">
        <v>250</v>
      </c>
      <c r="E77" s="19" t="s">
        <v>7</v>
      </c>
      <c r="F77" s="18" t="s">
        <v>9</v>
      </c>
      <c r="G77" s="18" t="s">
        <v>82</v>
      </c>
      <c r="H77" s="30"/>
      <c r="I77" s="14" t="s">
        <v>82</v>
      </c>
      <c r="J77" s="17">
        <v>4.9560000000000004</v>
      </c>
      <c r="K77" s="30"/>
      <c r="L77" s="14" t="s">
        <v>82</v>
      </c>
      <c r="M77" s="16">
        <v>4.9560000000000004</v>
      </c>
      <c r="N77" s="14"/>
      <c r="P77" s="15" t="s">
        <v>250</v>
      </c>
      <c r="Q77" s="13">
        <v>45838</v>
      </c>
      <c r="R77" s="18" t="s">
        <v>251</v>
      </c>
      <c r="S77" s="26" t="s">
        <v>82</v>
      </c>
      <c r="T77" s="14" t="s">
        <v>82</v>
      </c>
      <c r="U77" s="14">
        <v>4.9560000000000004</v>
      </c>
      <c r="V77" s="14"/>
      <c r="X77" s="13">
        <v>45838</v>
      </c>
      <c r="Y77" s="3"/>
      <c r="Z77" s="3"/>
    </row>
    <row r="78" spans="1:26" ht="66" customHeight="1" x14ac:dyDescent="0.25">
      <c r="A78" s="3"/>
      <c r="B78" s="21" t="s">
        <v>10</v>
      </c>
      <c r="C78" s="66" t="s">
        <v>255</v>
      </c>
      <c r="D78" s="15" t="s">
        <v>253</v>
      </c>
      <c r="E78" s="19" t="s">
        <v>7</v>
      </c>
      <c r="F78" s="18" t="s">
        <v>9</v>
      </c>
      <c r="G78" s="18" t="s">
        <v>82</v>
      </c>
      <c r="H78" s="30"/>
      <c r="I78" s="14" t="s">
        <v>82</v>
      </c>
      <c r="J78" s="17">
        <v>5.9189999999999996</v>
      </c>
      <c r="K78" s="30"/>
      <c r="L78" s="14" t="s">
        <v>82</v>
      </c>
      <c r="M78" s="16">
        <v>5.9189999999999996</v>
      </c>
      <c r="N78" s="14"/>
      <c r="P78" s="15" t="s">
        <v>253</v>
      </c>
      <c r="Q78" s="13">
        <v>45838</v>
      </c>
      <c r="R78" s="18" t="s">
        <v>254</v>
      </c>
      <c r="S78" s="26" t="s">
        <v>82</v>
      </c>
      <c r="T78" s="14" t="s">
        <v>82</v>
      </c>
      <c r="U78" s="14">
        <v>5.9189999999999996</v>
      </c>
      <c r="V78" s="14"/>
      <c r="X78" s="13">
        <v>45838</v>
      </c>
      <c r="Y78" s="3"/>
      <c r="Z78" s="3"/>
    </row>
    <row r="79" spans="1:26" ht="66" customHeight="1" x14ac:dyDescent="0.25">
      <c r="A79" s="3"/>
      <c r="B79" s="21" t="s">
        <v>10</v>
      </c>
      <c r="C79" s="68" t="s">
        <v>258</v>
      </c>
      <c r="D79" s="15" t="s">
        <v>256</v>
      </c>
      <c r="E79" s="19" t="s">
        <v>7</v>
      </c>
      <c r="F79" s="18" t="s">
        <v>9</v>
      </c>
      <c r="G79" s="18" t="s">
        <v>259</v>
      </c>
      <c r="H79" s="30">
        <v>4.9000000000000002E-2</v>
      </c>
      <c r="I79" s="14">
        <v>36</v>
      </c>
      <c r="J79" s="17">
        <v>1.7909999999999999</v>
      </c>
      <c r="K79" s="30">
        <v>4.9000000000000002E-2</v>
      </c>
      <c r="L79" s="14">
        <v>36</v>
      </c>
      <c r="M79" s="16">
        <v>1.7909999999999999</v>
      </c>
      <c r="N79" s="14"/>
      <c r="P79" s="15" t="s">
        <v>256</v>
      </c>
      <c r="Q79" s="13">
        <v>45838</v>
      </c>
      <c r="R79" s="69" t="s">
        <v>257</v>
      </c>
      <c r="S79" s="26">
        <v>4.9000000000000002E-2</v>
      </c>
      <c r="T79" s="14">
        <v>36</v>
      </c>
      <c r="U79" s="14">
        <v>1.7909999999999999</v>
      </c>
      <c r="V79" s="14"/>
      <c r="X79" s="13">
        <v>45838</v>
      </c>
      <c r="Y79" s="3"/>
      <c r="Z79" s="3"/>
    </row>
    <row r="80" spans="1:26" ht="66" customHeight="1" x14ac:dyDescent="0.25">
      <c r="A80" s="3"/>
      <c r="B80" s="21" t="s">
        <v>8</v>
      </c>
      <c r="C80" s="66" t="s">
        <v>247</v>
      </c>
      <c r="D80" s="15" t="s">
        <v>260</v>
      </c>
      <c r="E80" s="19" t="s">
        <v>7</v>
      </c>
      <c r="F80" s="18" t="s">
        <v>6</v>
      </c>
      <c r="G80" s="18" t="s">
        <v>82</v>
      </c>
      <c r="H80" s="30"/>
      <c r="I80" s="14" t="s">
        <v>82</v>
      </c>
      <c r="J80" s="17">
        <v>0.38500000000000001</v>
      </c>
      <c r="K80" s="30"/>
      <c r="L80" s="14" t="s">
        <v>82</v>
      </c>
      <c r="M80" s="16">
        <v>0.38500000000000001</v>
      </c>
      <c r="N80" s="14"/>
      <c r="P80" s="15" t="s">
        <v>260</v>
      </c>
      <c r="Q80" s="13">
        <v>45838</v>
      </c>
      <c r="R80" s="18" t="s">
        <v>261</v>
      </c>
      <c r="S80" s="26" t="s">
        <v>82</v>
      </c>
      <c r="T80" s="14" t="s">
        <v>82</v>
      </c>
      <c r="U80" s="14">
        <v>0.38500000000000001</v>
      </c>
      <c r="V80" s="14"/>
      <c r="X80" s="13">
        <v>45838</v>
      </c>
      <c r="Y80" s="3"/>
      <c r="Z80" s="3"/>
    </row>
    <row r="81" spans="1:26" ht="66" customHeight="1" x14ac:dyDescent="0.25">
      <c r="A81" s="3"/>
      <c r="B81" s="21" t="s">
        <v>8</v>
      </c>
      <c r="C81" s="66" t="s">
        <v>267</v>
      </c>
      <c r="D81" s="15" t="s">
        <v>262</v>
      </c>
      <c r="E81" s="19" t="s">
        <v>7</v>
      </c>
      <c r="F81" s="18" t="s">
        <v>6</v>
      </c>
      <c r="G81" s="18" t="s">
        <v>5</v>
      </c>
      <c r="H81" s="30">
        <v>1.25</v>
      </c>
      <c r="I81" s="14">
        <v>12</v>
      </c>
      <c r="J81" s="17">
        <v>15</v>
      </c>
      <c r="K81" s="30">
        <v>1.25</v>
      </c>
      <c r="L81" s="14">
        <v>12</v>
      </c>
      <c r="M81" s="16">
        <v>15</v>
      </c>
      <c r="N81" s="14"/>
      <c r="P81" s="15" t="s">
        <v>262</v>
      </c>
      <c r="Q81" s="13">
        <v>45854</v>
      </c>
      <c r="R81" s="18" t="s">
        <v>263</v>
      </c>
      <c r="S81" s="26">
        <v>1.25</v>
      </c>
      <c r="T81" s="14">
        <v>12</v>
      </c>
      <c r="U81" s="14">
        <v>15</v>
      </c>
      <c r="V81" s="14"/>
      <c r="X81" s="13">
        <v>45854</v>
      </c>
      <c r="Y81" s="3"/>
      <c r="Z81" s="3"/>
    </row>
    <row r="82" spans="1:26" ht="66" customHeight="1" x14ac:dyDescent="0.25">
      <c r="A82" s="3"/>
      <c r="B82" s="21" t="s">
        <v>8</v>
      </c>
      <c r="C82" s="66" t="s">
        <v>266</v>
      </c>
      <c r="D82" s="15" t="s">
        <v>264</v>
      </c>
      <c r="E82" s="19" t="s">
        <v>7</v>
      </c>
      <c r="F82" s="18" t="s">
        <v>6</v>
      </c>
      <c r="G82" s="18" t="s">
        <v>5</v>
      </c>
      <c r="H82" s="30">
        <v>51.61</v>
      </c>
      <c r="I82" s="14">
        <v>1</v>
      </c>
      <c r="J82" s="17">
        <v>51.61</v>
      </c>
      <c r="K82" s="30">
        <v>51.61</v>
      </c>
      <c r="L82" s="14">
        <v>1</v>
      </c>
      <c r="M82" s="16">
        <v>51.61</v>
      </c>
      <c r="N82" s="14"/>
      <c r="P82" s="15" t="s">
        <v>264</v>
      </c>
      <c r="Q82" s="13">
        <v>45848</v>
      </c>
      <c r="R82" s="18" t="s">
        <v>265</v>
      </c>
      <c r="S82" s="26">
        <v>51.61</v>
      </c>
      <c r="T82" s="14">
        <v>1</v>
      </c>
      <c r="U82" s="14">
        <v>51.61</v>
      </c>
      <c r="V82" s="14"/>
      <c r="X82" s="13">
        <v>45848</v>
      </c>
      <c r="Y82" s="3"/>
      <c r="Z82" s="3"/>
    </row>
    <row r="83" spans="1:26" ht="66" customHeight="1" x14ac:dyDescent="0.25">
      <c r="A83" s="3"/>
      <c r="B83" s="21" t="s">
        <v>10</v>
      </c>
      <c r="C83" s="66" t="s">
        <v>269</v>
      </c>
      <c r="D83" s="15" t="s">
        <v>268</v>
      </c>
      <c r="E83" s="19" t="s">
        <v>7</v>
      </c>
      <c r="F83" s="18" t="s">
        <v>9</v>
      </c>
      <c r="G83" s="18" t="s">
        <v>14</v>
      </c>
      <c r="H83" s="30">
        <v>5.3999999999999999E-2</v>
      </c>
      <c r="I83" s="14">
        <v>40</v>
      </c>
      <c r="J83" s="17">
        <v>2.1800000000000002</v>
      </c>
      <c r="K83" s="30">
        <v>5.3999999999999999E-2</v>
      </c>
      <c r="L83" s="14">
        <v>40</v>
      </c>
      <c r="M83" s="16">
        <v>2.1800000000000002</v>
      </c>
      <c r="N83" s="14"/>
      <c r="P83" s="15" t="s">
        <v>268</v>
      </c>
      <c r="Q83" s="13">
        <v>45856</v>
      </c>
      <c r="R83" s="18" t="s">
        <v>270</v>
      </c>
      <c r="S83" s="26">
        <v>5.3999999999999999E-2</v>
      </c>
      <c r="T83" s="14">
        <v>40</v>
      </c>
      <c r="U83" s="14">
        <v>2.1800000000000002</v>
      </c>
      <c r="V83" s="14"/>
      <c r="X83" s="13">
        <v>45856</v>
      </c>
      <c r="Y83" s="3"/>
      <c r="Z83" s="3"/>
    </row>
    <row r="84" spans="1:26" ht="66" customHeight="1" x14ac:dyDescent="0.25">
      <c r="A84" s="3"/>
      <c r="B84" s="21" t="s">
        <v>10</v>
      </c>
      <c r="C84" s="66" t="s">
        <v>272</v>
      </c>
      <c r="D84" s="15" t="s">
        <v>271</v>
      </c>
      <c r="E84" s="19" t="s">
        <v>7</v>
      </c>
      <c r="F84" s="18" t="s">
        <v>9</v>
      </c>
      <c r="G84" s="18" t="s">
        <v>82</v>
      </c>
      <c r="H84" s="30"/>
      <c r="I84" s="14" t="s">
        <v>82</v>
      </c>
      <c r="J84" s="17">
        <v>3.0169999999999999</v>
      </c>
      <c r="K84" s="30"/>
      <c r="L84" s="14" t="s">
        <v>82</v>
      </c>
      <c r="M84" s="16">
        <v>3.0169999999999999</v>
      </c>
      <c r="N84" s="14"/>
      <c r="P84" s="15" t="s">
        <v>271</v>
      </c>
      <c r="Q84" s="13">
        <v>45855</v>
      </c>
      <c r="R84" s="18" t="s">
        <v>273</v>
      </c>
      <c r="S84" s="26" t="s">
        <v>82</v>
      </c>
      <c r="T84" s="14" t="s">
        <v>82</v>
      </c>
      <c r="U84" s="14">
        <v>3.0169999999999999</v>
      </c>
      <c r="V84" s="14"/>
      <c r="X84" s="13">
        <v>45855</v>
      </c>
      <c r="Y84" s="3"/>
      <c r="Z84" s="3"/>
    </row>
    <row r="85" spans="1:26" ht="66" customHeight="1" x14ac:dyDescent="0.25">
      <c r="A85" s="3"/>
      <c r="B85" s="21" t="s">
        <v>10</v>
      </c>
      <c r="C85" s="66" t="s">
        <v>275</v>
      </c>
      <c r="D85" s="15" t="s">
        <v>274</v>
      </c>
      <c r="E85" s="19" t="s">
        <v>7</v>
      </c>
      <c r="F85" s="18" t="s">
        <v>9</v>
      </c>
      <c r="G85" s="18" t="s">
        <v>82</v>
      </c>
      <c r="H85" s="30"/>
      <c r="I85" s="14" t="s">
        <v>82</v>
      </c>
      <c r="J85" s="17">
        <v>2.59</v>
      </c>
      <c r="K85" s="30"/>
      <c r="L85" s="14" t="s">
        <v>82</v>
      </c>
      <c r="M85" s="16">
        <v>2.59</v>
      </c>
      <c r="N85" s="14"/>
      <c r="P85" s="15" t="s">
        <v>274</v>
      </c>
      <c r="Q85" s="13">
        <v>45855</v>
      </c>
      <c r="R85" s="18" t="s">
        <v>276</v>
      </c>
      <c r="S85" s="26" t="s">
        <v>82</v>
      </c>
      <c r="T85" s="14" t="s">
        <v>82</v>
      </c>
      <c r="U85" s="14">
        <v>2.59</v>
      </c>
      <c r="V85" s="14"/>
      <c r="X85" s="13">
        <v>45855</v>
      </c>
      <c r="Y85" s="3"/>
      <c r="Z85" s="3"/>
    </row>
    <row r="86" spans="1:26" ht="66" customHeight="1" x14ac:dyDescent="0.25">
      <c r="A86" s="3"/>
      <c r="B86" s="21" t="s">
        <v>10</v>
      </c>
      <c r="C86" s="66" t="s">
        <v>278</v>
      </c>
      <c r="D86" s="15" t="s">
        <v>277</v>
      </c>
      <c r="E86" s="19" t="s">
        <v>7</v>
      </c>
      <c r="F86" s="18" t="s">
        <v>9</v>
      </c>
      <c r="G86" s="18" t="s">
        <v>14</v>
      </c>
      <c r="H86" s="30">
        <v>3.6999999999999998E-2</v>
      </c>
      <c r="I86" s="14">
        <v>40</v>
      </c>
      <c r="J86" s="17">
        <v>1.506</v>
      </c>
      <c r="K86" s="30">
        <v>3.6999999999999998E-2</v>
      </c>
      <c r="L86" s="14">
        <v>40</v>
      </c>
      <c r="M86" s="16">
        <v>1.506</v>
      </c>
      <c r="N86" s="14"/>
      <c r="P86" s="15" t="s">
        <v>277</v>
      </c>
      <c r="Q86" s="13">
        <v>45855</v>
      </c>
      <c r="R86" s="18" t="s">
        <v>279</v>
      </c>
      <c r="S86" s="26">
        <v>3.6999999999999998E-2</v>
      </c>
      <c r="T86" s="14">
        <v>40</v>
      </c>
      <c r="U86" s="14">
        <v>1.506</v>
      </c>
      <c r="V86" s="14"/>
      <c r="X86" s="13">
        <v>45855</v>
      </c>
      <c r="Y86" s="3"/>
      <c r="Z86" s="3"/>
    </row>
    <row r="87" spans="1:26" ht="66" customHeight="1" x14ac:dyDescent="0.25">
      <c r="A87" s="3"/>
      <c r="B87" s="21" t="s">
        <v>10</v>
      </c>
      <c r="C87" s="66" t="s">
        <v>281</v>
      </c>
      <c r="D87" s="15" t="s">
        <v>280</v>
      </c>
      <c r="E87" s="19" t="s">
        <v>7</v>
      </c>
      <c r="F87" s="18" t="s">
        <v>9</v>
      </c>
      <c r="G87" s="18" t="s">
        <v>14</v>
      </c>
      <c r="H87" s="30">
        <v>3.5999999999999997E-2</v>
      </c>
      <c r="I87" s="14">
        <v>100</v>
      </c>
      <c r="J87" s="17">
        <v>3.6</v>
      </c>
      <c r="K87" s="30">
        <v>3.5999999999999997E-2</v>
      </c>
      <c r="L87" s="14">
        <v>100</v>
      </c>
      <c r="M87" s="16">
        <v>3.6</v>
      </c>
      <c r="N87" s="14"/>
      <c r="P87" s="15" t="s">
        <v>280</v>
      </c>
      <c r="Q87" s="13">
        <v>45855</v>
      </c>
      <c r="R87" s="18" t="s">
        <v>282</v>
      </c>
      <c r="S87" s="26">
        <v>3.5999999999999997E-2</v>
      </c>
      <c r="T87" s="14">
        <v>100</v>
      </c>
      <c r="U87" s="14">
        <v>3.6</v>
      </c>
      <c r="V87" s="14"/>
      <c r="X87" s="13">
        <v>45855</v>
      </c>
      <c r="Y87" s="3"/>
      <c r="Z87" s="3"/>
    </row>
    <row r="88" spans="1:26" ht="66" customHeight="1" x14ac:dyDescent="0.25">
      <c r="A88" s="3"/>
      <c r="B88" s="21" t="s">
        <v>10</v>
      </c>
      <c r="C88" s="66" t="s">
        <v>402</v>
      </c>
      <c r="D88" s="15" t="s">
        <v>400</v>
      </c>
      <c r="E88" s="19" t="s">
        <v>7</v>
      </c>
      <c r="F88" s="18" t="s">
        <v>9</v>
      </c>
      <c r="G88" s="18" t="s">
        <v>82</v>
      </c>
      <c r="H88" s="30"/>
      <c r="I88" s="14" t="s">
        <v>82</v>
      </c>
      <c r="J88" s="17">
        <v>109.785</v>
      </c>
      <c r="K88" s="30"/>
      <c r="L88" s="14" t="s">
        <v>82</v>
      </c>
      <c r="M88" s="16">
        <v>109.785</v>
      </c>
      <c r="N88" s="14"/>
      <c r="P88" s="15" t="s">
        <v>400</v>
      </c>
      <c r="Q88" s="13">
        <v>45869</v>
      </c>
      <c r="R88" s="18" t="s">
        <v>401</v>
      </c>
      <c r="S88" s="26" t="s">
        <v>82</v>
      </c>
      <c r="T88" s="14" t="s">
        <v>82</v>
      </c>
      <c r="U88" s="14">
        <v>109.785</v>
      </c>
      <c r="V88" s="14"/>
      <c r="X88" s="13">
        <v>45869</v>
      </c>
      <c r="Y88" s="3"/>
      <c r="Z88" s="3"/>
    </row>
    <row r="89" spans="1:26" ht="66" customHeight="1" x14ac:dyDescent="0.25">
      <c r="A89" s="3"/>
      <c r="B89" s="21" t="s">
        <v>10</v>
      </c>
      <c r="C89" s="66" t="s">
        <v>285</v>
      </c>
      <c r="D89" s="15" t="s">
        <v>283</v>
      </c>
      <c r="E89" s="19" t="s">
        <v>7</v>
      </c>
      <c r="F89" s="18" t="s">
        <v>9</v>
      </c>
      <c r="G89" s="18" t="s">
        <v>82</v>
      </c>
      <c r="H89" s="30"/>
      <c r="I89" s="14" t="s">
        <v>82</v>
      </c>
      <c r="J89" s="17">
        <v>22.082999999999998</v>
      </c>
      <c r="K89" s="30"/>
      <c r="L89" s="14" t="s">
        <v>82</v>
      </c>
      <c r="M89" s="16">
        <v>22.082999999999998</v>
      </c>
      <c r="N89" s="14"/>
      <c r="P89" s="15" t="s">
        <v>283</v>
      </c>
      <c r="Q89" s="13">
        <v>45870</v>
      </c>
      <c r="R89" s="18" t="s">
        <v>284</v>
      </c>
      <c r="S89" s="26" t="s">
        <v>82</v>
      </c>
      <c r="T89" s="14" t="s">
        <v>82</v>
      </c>
      <c r="U89" s="14">
        <v>22.082999999999998</v>
      </c>
      <c r="V89" s="14"/>
      <c r="X89" s="13">
        <v>45870</v>
      </c>
      <c r="Y89" s="3"/>
      <c r="Z89" s="3"/>
    </row>
    <row r="90" spans="1:26" ht="80.25" customHeight="1" x14ac:dyDescent="0.25">
      <c r="A90" s="3"/>
      <c r="B90" s="21" t="s">
        <v>8</v>
      </c>
      <c r="C90" s="66" t="s">
        <v>267</v>
      </c>
      <c r="D90" s="15" t="s">
        <v>262</v>
      </c>
      <c r="E90" s="19" t="s">
        <v>7</v>
      </c>
      <c r="F90" s="18" t="s">
        <v>6</v>
      </c>
      <c r="G90" s="18" t="s">
        <v>5</v>
      </c>
      <c r="H90" s="30">
        <v>15</v>
      </c>
      <c r="I90" s="14">
        <v>1</v>
      </c>
      <c r="J90" s="17">
        <v>15</v>
      </c>
      <c r="K90" s="30">
        <v>15</v>
      </c>
      <c r="L90" s="14">
        <v>1</v>
      </c>
      <c r="M90" s="16">
        <v>15</v>
      </c>
      <c r="N90" s="14"/>
      <c r="P90" s="15" t="s">
        <v>262</v>
      </c>
      <c r="Q90" s="13">
        <v>45854</v>
      </c>
      <c r="R90" s="18" t="s">
        <v>263</v>
      </c>
      <c r="S90" s="26">
        <v>15</v>
      </c>
      <c r="T90" s="14">
        <v>1</v>
      </c>
      <c r="U90" s="14">
        <v>15</v>
      </c>
      <c r="V90" s="14"/>
      <c r="X90" s="13">
        <v>45854</v>
      </c>
      <c r="Y90" s="3"/>
      <c r="Z90" s="3"/>
    </row>
    <row r="91" spans="1:26" ht="66" customHeight="1" x14ac:dyDescent="0.25">
      <c r="A91" s="3"/>
      <c r="B91" s="21" t="s">
        <v>10</v>
      </c>
      <c r="C91" s="66" t="s">
        <v>288</v>
      </c>
      <c r="D91" s="15" t="s">
        <v>286</v>
      </c>
      <c r="E91" s="19" t="s">
        <v>7</v>
      </c>
      <c r="F91" s="18" t="s">
        <v>9</v>
      </c>
      <c r="G91" s="18" t="s">
        <v>14</v>
      </c>
      <c r="H91" s="30">
        <v>1.1999999999999999E-3</v>
      </c>
      <c r="I91" s="14">
        <v>1800</v>
      </c>
      <c r="J91" s="17">
        <v>2.16</v>
      </c>
      <c r="K91" s="30">
        <v>1.1999999999999999E-3</v>
      </c>
      <c r="L91" s="14">
        <v>1800</v>
      </c>
      <c r="M91" s="16">
        <v>2.16</v>
      </c>
      <c r="N91" s="14"/>
      <c r="P91" s="15" t="s">
        <v>286</v>
      </c>
      <c r="Q91" s="13">
        <v>45870</v>
      </c>
      <c r="R91" s="18" t="s">
        <v>287</v>
      </c>
      <c r="S91" s="30">
        <v>1.1999999999999999E-3</v>
      </c>
      <c r="T91" s="14">
        <v>1800</v>
      </c>
      <c r="U91" s="14">
        <v>2.16</v>
      </c>
      <c r="V91" s="14"/>
      <c r="X91" s="13">
        <v>45870</v>
      </c>
      <c r="Y91" s="3"/>
      <c r="Z91" s="3"/>
    </row>
    <row r="92" spans="1:26" ht="66" customHeight="1" x14ac:dyDescent="0.25">
      <c r="A92" s="3"/>
      <c r="B92" s="21" t="s">
        <v>10</v>
      </c>
      <c r="C92" s="66" t="s">
        <v>291</v>
      </c>
      <c r="D92" s="15" t="s">
        <v>289</v>
      </c>
      <c r="E92" s="19" t="s">
        <v>7</v>
      </c>
      <c r="F92" s="18" t="s">
        <v>9</v>
      </c>
      <c r="G92" s="18" t="s">
        <v>60</v>
      </c>
      <c r="H92" s="30">
        <v>1.5499999999999999E-3</v>
      </c>
      <c r="I92" s="14">
        <v>500</v>
      </c>
      <c r="J92" s="17">
        <v>0.77500000000000002</v>
      </c>
      <c r="K92" s="30">
        <v>1.5499999999999999E-3</v>
      </c>
      <c r="L92" s="14">
        <v>500</v>
      </c>
      <c r="M92" s="16">
        <v>0.77500000000000002</v>
      </c>
      <c r="N92" s="14"/>
      <c r="P92" s="15" t="s">
        <v>289</v>
      </c>
      <c r="Q92" s="13">
        <v>45880</v>
      </c>
      <c r="R92" s="18" t="s">
        <v>290</v>
      </c>
      <c r="S92" s="70">
        <v>1.5499999999999999E-3</v>
      </c>
      <c r="T92" s="14">
        <v>500</v>
      </c>
      <c r="U92" s="14">
        <v>0.77500000000000002</v>
      </c>
      <c r="V92" s="14"/>
      <c r="X92" s="13">
        <v>45880</v>
      </c>
      <c r="Y92" s="3"/>
      <c r="Z92" s="3"/>
    </row>
    <row r="93" spans="1:26" ht="66" customHeight="1" x14ac:dyDescent="0.25">
      <c r="A93" s="3"/>
      <c r="B93" s="21" t="s">
        <v>10</v>
      </c>
      <c r="C93" s="66" t="s">
        <v>294</v>
      </c>
      <c r="D93" s="15" t="s">
        <v>292</v>
      </c>
      <c r="E93" s="19" t="s">
        <v>7</v>
      </c>
      <c r="F93" s="18" t="s">
        <v>9</v>
      </c>
      <c r="G93" s="18" t="s">
        <v>14</v>
      </c>
      <c r="H93" s="30">
        <v>1.0580000000000001</v>
      </c>
      <c r="I93" s="14">
        <v>2</v>
      </c>
      <c r="J93" s="17">
        <v>2.1160000000000001</v>
      </c>
      <c r="K93" s="30">
        <v>1.0580000000000001</v>
      </c>
      <c r="L93" s="14">
        <v>2</v>
      </c>
      <c r="M93" s="16">
        <v>2.1160000000000001</v>
      </c>
      <c r="N93" s="14"/>
      <c r="P93" s="15" t="s">
        <v>292</v>
      </c>
      <c r="Q93" s="13">
        <v>45882</v>
      </c>
      <c r="R93" s="18" t="s">
        <v>293</v>
      </c>
      <c r="S93" s="26">
        <v>1.0580000000000001</v>
      </c>
      <c r="T93" s="14">
        <v>2</v>
      </c>
      <c r="U93" s="14">
        <v>2.1160000000000001</v>
      </c>
      <c r="V93" s="14"/>
      <c r="X93" s="13">
        <v>45882</v>
      </c>
      <c r="Y93" s="3"/>
      <c r="Z93" s="3"/>
    </row>
    <row r="94" spans="1:26" ht="66" customHeight="1" x14ac:dyDescent="0.25">
      <c r="A94" s="3"/>
      <c r="B94" s="21" t="s">
        <v>8</v>
      </c>
      <c r="C94" s="66" t="s">
        <v>296</v>
      </c>
      <c r="D94" s="15" t="s">
        <v>295</v>
      </c>
      <c r="E94" s="19" t="s">
        <v>7</v>
      </c>
      <c r="F94" s="18" t="s">
        <v>6</v>
      </c>
      <c r="G94" s="18" t="s">
        <v>5</v>
      </c>
      <c r="H94" s="30">
        <v>23.86</v>
      </c>
      <c r="I94" s="14">
        <v>1</v>
      </c>
      <c r="J94" s="17">
        <v>23.86</v>
      </c>
      <c r="K94" s="30">
        <v>23.86</v>
      </c>
      <c r="L94" s="14">
        <v>1</v>
      </c>
      <c r="M94" s="16">
        <v>23.86</v>
      </c>
      <c r="N94" s="14"/>
      <c r="P94" s="15" t="s">
        <v>295</v>
      </c>
      <c r="Q94" s="13">
        <v>45889</v>
      </c>
      <c r="R94" s="18" t="s">
        <v>297</v>
      </c>
      <c r="S94" s="26">
        <v>23.86</v>
      </c>
      <c r="T94" s="14">
        <v>1</v>
      </c>
      <c r="U94" s="14">
        <v>23.86</v>
      </c>
      <c r="V94" s="14"/>
      <c r="X94" s="13">
        <v>45889</v>
      </c>
      <c r="Y94" s="3"/>
      <c r="Z94" s="3"/>
    </row>
    <row r="95" spans="1:26" ht="66" customHeight="1" x14ac:dyDescent="0.25">
      <c r="A95" s="3"/>
      <c r="B95" s="21" t="s">
        <v>10</v>
      </c>
      <c r="C95" s="66" t="s">
        <v>300</v>
      </c>
      <c r="D95" s="15" t="s">
        <v>298</v>
      </c>
      <c r="E95" s="19" t="s">
        <v>7</v>
      </c>
      <c r="F95" s="18" t="s">
        <v>9</v>
      </c>
      <c r="G95" s="18" t="s">
        <v>14</v>
      </c>
      <c r="H95" s="30">
        <v>1.7999999999999999E-2</v>
      </c>
      <c r="I95" s="14">
        <v>195</v>
      </c>
      <c r="J95" s="17">
        <v>3.5579999999999998</v>
      </c>
      <c r="K95" s="30">
        <v>1.7999999999999999E-2</v>
      </c>
      <c r="L95" s="14">
        <v>195</v>
      </c>
      <c r="M95" s="16">
        <v>3.5579999999999998</v>
      </c>
      <c r="N95" s="14"/>
      <c r="P95" s="15" t="s">
        <v>298</v>
      </c>
      <c r="Q95" s="13">
        <v>45888</v>
      </c>
      <c r="R95" s="18" t="s">
        <v>299</v>
      </c>
      <c r="S95" s="26">
        <v>1.7999999999999999E-2</v>
      </c>
      <c r="T95" s="14">
        <v>195</v>
      </c>
      <c r="U95" s="14">
        <v>3.5579999999999998</v>
      </c>
      <c r="V95" s="14"/>
      <c r="X95" s="13">
        <v>45888</v>
      </c>
      <c r="Y95" s="3"/>
      <c r="Z95" s="3"/>
    </row>
    <row r="96" spans="1:26" ht="66" customHeight="1" x14ac:dyDescent="0.25">
      <c r="A96" s="3"/>
      <c r="B96" s="21" t="s">
        <v>10</v>
      </c>
      <c r="C96" s="66" t="s">
        <v>302</v>
      </c>
      <c r="D96" s="15" t="s">
        <v>301</v>
      </c>
      <c r="E96" s="19" t="s">
        <v>7</v>
      </c>
      <c r="F96" s="18" t="s">
        <v>9</v>
      </c>
      <c r="G96" s="18" t="s">
        <v>82</v>
      </c>
      <c r="H96" s="30"/>
      <c r="I96" s="14" t="s">
        <v>82</v>
      </c>
      <c r="J96" s="17">
        <v>35.164999999999999</v>
      </c>
      <c r="K96" s="30"/>
      <c r="L96" s="14" t="s">
        <v>82</v>
      </c>
      <c r="M96" s="16">
        <v>35.164999999999999</v>
      </c>
      <c r="N96" s="14"/>
      <c r="P96" s="15" t="s">
        <v>301</v>
      </c>
      <c r="Q96" s="13">
        <v>45876</v>
      </c>
      <c r="R96" s="18" t="s">
        <v>303</v>
      </c>
      <c r="S96" s="26" t="s">
        <v>82</v>
      </c>
      <c r="T96" s="14" t="s">
        <v>82</v>
      </c>
      <c r="U96" s="14">
        <v>35.164999999999999</v>
      </c>
      <c r="V96" s="14"/>
      <c r="X96" s="13">
        <v>45876</v>
      </c>
      <c r="Y96" s="3"/>
      <c r="Z96" s="3"/>
    </row>
    <row r="97" spans="1:26" ht="113.25" customHeight="1" x14ac:dyDescent="0.25">
      <c r="A97" s="3"/>
      <c r="B97" s="21" t="s">
        <v>8</v>
      </c>
      <c r="C97" s="66" t="s">
        <v>306</v>
      </c>
      <c r="D97" s="15" t="s">
        <v>304</v>
      </c>
      <c r="E97" s="19" t="s">
        <v>7</v>
      </c>
      <c r="F97" s="18" t="s">
        <v>6</v>
      </c>
      <c r="G97" s="18" t="s">
        <v>82</v>
      </c>
      <c r="H97" s="30"/>
      <c r="I97" s="14" t="s">
        <v>82</v>
      </c>
      <c r="J97" s="17">
        <v>0.19500000000000001</v>
      </c>
      <c r="K97" s="30"/>
      <c r="L97" s="14" t="s">
        <v>82</v>
      </c>
      <c r="M97" s="16">
        <v>0.19500000000000001</v>
      </c>
      <c r="N97" s="14"/>
      <c r="P97" s="15" t="s">
        <v>304</v>
      </c>
      <c r="Q97" s="13">
        <v>45877</v>
      </c>
      <c r="R97" s="18" t="s">
        <v>305</v>
      </c>
      <c r="S97" s="26" t="s">
        <v>82</v>
      </c>
      <c r="T97" s="14" t="s">
        <v>82</v>
      </c>
      <c r="U97" s="14">
        <v>0.19500000000000001</v>
      </c>
      <c r="V97" s="14"/>
      <c r="X97" s="13">
        <v>45877</v>
      </c>
      <c r="Y97" s="3"/>
      <c r="Z97" s="3"/>
    </row>
    <row r="98" spans="1:26" ht="66" customHeight="1" x14ac:dyDescent="0.25">
      <c r="A98" s="3"/>
      <c r="B98" s="21" t="s">
        <v>10</v>
      </c>
      <c r="C98" s="66" t="s">
        <v>309</v>
      </c>
      <c r="D98" s="15" t="s">
        <v>307</v>
      </c>
      <c r="E98" s="19" t="s">
        <v>7</v>
      </c>
      <c r="F98" s="18" t="s">
        <v>9</v>
      </c>
      <c r="G98" s="18" t="s">
        <v>14</v>
      </c>
      <c r="H98" s="30">
        <v>14.58</v>
      </c>
      <c r="I98" s="14">
        <v>1</v>
      </c>
      <c r="J98" s="17">
        <v>14.58</v>
      </c>
      <c r="K98" s="30">
        <v>14.58</v>
      </c>
      <c r="L98" s="14">
        <v>1</v>
      </c>
      <c r="M98" s="16">
        <v>14.58</v>
      </c>
      <c r="N98" s="14"/>
      <c r="P98" s="15" t="s">
        <v>307</v>
      </c>
      <c r="Q98" s="13">
        <v>45882</v>
      </c>
      <c r="R98" s="18" t="s">
        <v>308</v>
      </c>
      <c r="S98" s="26">
        <v>14.58</v>
      </c>
      <c r="T98" s="14">
        <v>1</v>
      </c>
      <c r="U98" s="14">
        <v>14.58</v>
      </c>
      <c r="V98" s="14"/>
      <c r="X98" s="13">
        <v>45882</v>
      </c>
      <c r="Y98" s="3"/>
      <c r="Z98" s="3"/>
    </row>
    <row r="99" spans="1:26" ht="66" customHeight="1" x14ac:dyDescent="0.25">
      <c r="A99" s="3"/>
      <c r="B99" s="21" t="s">
        <v>10</v>
      </c>
      <c r="C99" s="66" t="s">
        <v>312</v>
      </c>
      <c r="D99" s="15" t="s">
        <v>310</v>
      </c>
      <c r="E99" s="19" t="s">
        <v>7</v>
      </c>
      <c r="F99" s="18" t="s">
        <v>9</v>
      </c>
      <c r="G99" s="18" t="s">
        <v>14</v>
      </c>
      <c r="H99" s="30">
        <v>0.26</v>
      </c>
      <c r="I99" s="14">
        <v>30</v>
      </c>
      <c r="J99" s="17">
        <v>7.8239999999999998</v>
      </c>
      <c r="K99" s="30">
        <v>0.26</v>
      </c>
      <c r="L99" s="14">
        <v>30</v>
      </c>
      <c r="M99" s="16">
        <v>7.8239999999999998</v>
      </c>
      <c r="N99" s="14"/>
      <c r="P99" s="15" t="s">
        <v>310</v>
      </c>
      <c r="Q99" s="13">
        <v>45888</v>
      </c>
      <c r="R99" s="18" t="s">
        <v>311</v>
      </c>
      <c r="S99" s="26">
        <v>0.26</v>
      </c>
      <c r="T99" s="14">
        <v>30</v>
      </c>
      <c r="U99" s="14">
        <v>7.8239999999999998</v>
      </c>
      <c r="V99" s="14"/>
      <c r="X99" s="13">
        <v>45888</v>
      </c>
      <c r="Y99" s="3"/>
      <c r="Z99" s="3"/>
    </row>
    <row r="100" spans="1:26" ht="66" customHeight="1" x14ac:dyDescent="0.25">
      <c r="A100" s="3"/>
      <c r="B100" s="21" t="s">
        <v>8</v>
      </c>
      <c r="C100" s="66" t="s">
        <v>398</v>
      </c>
      <c r="D100" s="15" t="s">
        <v>396</v>
      </c>
      <c r="E100" s="19" t="s">
        <v>7</v>
      </c>
      <c r="F100" s="18" t="s">
        <v>6</v>
      </c>
      <c r="G100" s="18" t="s">
        <v>8</v>
      </c>
      <c r="H100" s="30">
        <v>7.5</v>
      </c>
      <c r="I100" s="14">
        <v>12</v>
      </c>
      <c r="J100" s="17">
        <v>90</v>
      </c>
      <c r="K100" s="30">
        <v>7.5</v>
      </c>
      <c r="L100" s="14">
        <v>12</v>
      </c>
      <c r="M100" s="16">
        <v>90</v>
      </c>
      <c r="N100" s="14"/>
      <c r="P100" s="15" t="s">
        <v>396</v>
      </c>
      <c r="Q100" s="13">
        <v>45897</v>
      </c>
      <c r="R100" s="18" t="s">
        <v>397</v>
      </c>
      <c r="S100" s="26">
        <v>7.5</v>
      </c>
      <c r="T100" s="14">
        <v>12</v>
      </c>
      <c r="U100" s="14">
        <v>90</v>
      </c>
      <c r="V100" s="14"/>
      <c r="X100" s="13">
        <v>45897</v>
      </c>
      <c r="Y100" s="3"/>
      <c r="Z100" s="3"/>
    </row>
    <row r="101" spans="1:26" ht="66" customHeight="1" x14ac:dyDescent="0.25">
      <c r="A101" s="3"/>
      <c r="B101" s="21" t="s">
        <v>8</v>
      </c>
      <c r="C101" s="66" t="s">
        <v>399</v>
      </c>
      <c r="D101" s="15" t="s">
        <v>396</v>
      </c>
      <c r="E101" s="19" t="s">
        <v>7</v>
      </c>
      <c r="F101" s="18" t="s">
        <v>6</v>
      </c>
      <c r="G101" s="18" t="s">
        <v>8</v>
      </c>
      <c r="H101" s="30">
        <v>5.25</v>
      </c>
      <c r="I101" s="14">
        <v>12</v>
      </c>
      <c r="J101" s="17">
        <v>63</v>
      </c>
      <c r="K101" s="30">
        <v>5.25</v>
      </c>
      <c r="L101" s="14">
        <v>12</v>
      </c>
      <c r="M101" s="16">
        <v>63</v>
      </c>
      <c r="N101" s="14"/>
      <c r="P101" s="15" t="s">
        <v>396</v>
      </c>
      <c r="Q101" s="13">
        <v>45896</v>
      </c>
      <c r="R101" s="18" t="s">
        <v>397</v>
      </c>
      <c r="S101" s="26">
        <v>5.25</v>
      </c>
      <c r="T101" s="14">
        <v>12</v>
      </c>
      <c r="U101" s="14">
        <v>63</v>
      </c>
      <c r="V101" s="14"/>
      <c r="X101" s="13">
        <v>45896</v>
      </c>
      <c r="Y101" s="3"/>
      <c r="Z101" s="3"/>
    </row>
    <row r="102" spans="1:26" ht="66" customHeight="1" x14ac:dyDescent="0.25">
      <c r="A102" s="3"/>
      <c r="B102" s="21" t="s">
        <v>10</v>
      </c>
      <c r="C102" s="66" t="s">
        <v>314</v>
      </c>
      <c r="D102" s="15" t="s">
        <v>313</v>
      </c>
      <c r="E102" s="19" t="s">
        <v>7</v>
      </c>
      <c r="F102" s="18" t="s">
        <v>9</v>
      </c>
      <c r="G102" s="18" t="s">
        <v>82</v>
      </c>
      <c r="H102" s="30"/>
      <c r="I102" s="14" t="s">
        <v>82</v>
      </c>
      <c r="J102" s="17">
        <v>17.91</v>
      </c>
      <c r="K102" s="30"/>
      <c r="L102" s="14" t="s">
        <v>82</v>
      </c>
      <c r="M102" s="16">
        <v>17.91</v>
      </c>
      <c r="N102" s="14"/>
      <c r="P102" s="15" t="s">
        <v>313</v>
      </c>
      <c r="Q102" s="13">
        <v>45910</v>
      </c>
      <c r="R102" s="18" t="s">
        <v>315</v>
      </c>
      <c r="S102" s="26" t="s">
        <v>82</v>
      </c>
      <c r="T102" s="14" t="s">
        <v>82</v>
      </c>
      <c r="U102" s="14">
        <v>17.91</v>
      </c>
      <c r="V102" s="14"/>
      <c r="X102" s="13">
        <v>45910</v>
      </c>
      <c r="Y102" s="3"/>
      <c r="Z102" s="3"/>
    </row>
    <row r="103" spans="1:26" ht="66" customHeight="1" x14ac:dyDescent="0.25">
      <c r="A103" s="3"/>
      <c r="B103" s="21" t="s">
        <v>10</v>
      </c>
      <c r="C103" s="66" t="s">
        <v>318</v>
      </c>
      <c r="D103" s="15" t="s">
        <v>316</v>
      </c>
      <c r="E103" s="19" t="s">
        <v>7</v>
      </c>
      <c r="F103" s="18" t="s">
        <v>9</v>
      </c>
      <c r="G103" s="18" t="s">
        <v>14</v>
      </c>
      <c r="H103" s="30">
        <v>9.0380000000000003</v>
      </c>
      <c r="I103" s="14">
        <v>13</v>
      </c>
      <c r="J103" s="17">
        <v>117.499</v>
      </c>
      <c r="K103" s="30">
        <v>9.0380000000000003</v>
      </c>
      <c r="L103" s="14">
        <v>13</v>
      </c>
      <c r="M103" s="16">
        <v>117.5</v>
      </c>
      <c r="N103" s="14"/>
      <c r="P103" s="15" t="s">
        <v>316</v>
      </c>
      <c r="Q103" s="13">
        <v>45912</v>
      </c>
      <c r="R103" s="18" t="s">
        <v>317</v>
      </c>
      <c r="S103" s="26">
        <v>9.0380000000000003</v>
      </c>
      <c r="T103" s="14">
        <v>13</v>
      </c>
      <c r="U103" s="14">
        <v>117.499</v>
      </c>
      <c r="V103" s="14"/>
      <c r="X103" s="13">
        <v>45912</v>
      </c>
      <c r="Y103" s="3"/>
      <c r="Z103" s="3"/>
    </row>
    <row r="104" spans="1:26" ht="66" customHeight="1" x14ac:dyDescent="0.25">
      <c r="A104" s="3"/>
      <c r="B104" s="21" t="s">
        <v>10</v>
      </c>
      <c r="C104" s="66" t="s">
        <v>320</v>
      </c>
      <c r="D104" s="15" t="s">
        <v>319</v>
      </c>
      <c r="E104" s="19" t="s">
        <v>7</v>
      </c>
      <c r="F104" s="18" t="s">
        <v>9</v>
      </c>
      <c r="G104" s="18" t="s">
        <v>321</v>
      </c>
      <c r="H104" s="30">
        <v>1.85</v>
      </c>
      <c r="I104" s="14">
        <v>24</v>
      </c>
      <c r="J104" s="17">
        <v>44.4</v>
      </c>
      <c r="K104" s="30">
        <v>1.85</v>
      </c>
      <c r="L104" s="14">
        <v>24</v>
      </c>
      <c r="M104" s="16">
        <v>44.4</v>
      </c>
      <c r="N104" s="14"/>
      <c r="P104" s="15" t="s">
        <v>319</v>
      </c>
      <c r="Q104" s="13">
        <v>45891</v>
      </c>
      <c r="R104" s="18" t="s">
        <v>322</v>
      </c>
      <c r="S104" s="26">
        <v>1.85</v>
      </c>
      <c r="T104" s="14">
        <v>24</v>
      </c>
      <c r="U104" s="14">
        <v>44.4</v>
      </c>
      <c r="V104" s="14"/>
      <c r="X104" s="13">
        <v>45891</v>
      </c>
      <c r="Y104" s="3"/>
      <c r="Z104" s="3"/>
    </row>
    <row r="105" spans="1:26" ht="66" customHeight="1" x14ac:dyDescent="0.25">
      <c r="A105" s="3"/>
      <c r="B105" s="21" t="s">
        <v>10</v>
      </c>
      <c r="C105" s="66" t="s">
        <v>323</v>
      </c>
      <c r="D105" s="15" t="s">
        <v>340</v>
      </c>
      <c r="E105" s="19" t="s">
        <v>7</v>
      </c>
      <c r="F105" s="18" t="s">
        <v>9</v>
      </c>
      <c r="G105" s="18" t="s">
        <v>82</v>
      </c>
      <c r="H105" s="30"/>
      <c r="I105" s="14" t="s">
        <v>82</v>
      </c>
      <c r="J105" s="17">
        <v>4.3</v>
      </c>
      <c r="K105" s="30"/>
      <c r="L105" s="14" t="s">
        <v>82</v>
      </c>
      <c r="M105" s="16">
        <v>4.3</v>
      </c>
      <c r="N105" s="14"/>
      <c r="P105" s="15" t="s">
        <v>340</v>
      </c>
      <c r="Q105" s="13">
        <v>45910</v>
      </c>
      <c r="R105" s="18" t="s">
        <v>341</v>
      </c>
      <c r="S105" s="26" t="s">
        <v>82</v>
      </c>
      <c r="T105" s="14" t="s">
        <v>82</v>
      </c>
      <c r="U105" s="14">
        <v>4.3</v>
      </c>
      <c r="V105" s="14"/>
      <c r="X105" s="13">
        <v>45910</v>
      </c>
      <c r="Y105" s="3"/>
      <c r="Z105" s="3"/>
    </row>
    <row r="106" spans="1:26" ht="66" customHeight="1" x14ac:dyDescent="0.25">
      <c r="A106" s="3"/>
      <c r="B106" s="21" t="s">
        <v>10</v>
      </c>
      <c r="C106" s="66" t="s">
        <v>327</v>
      </c>
      <c r="D106" s="15" t="s">
        <v>324</v>
      </c>
      <c r="E106" s="19" t="s">
        <v>7</v>
      </c>
      <c r="F106" s="18" t="s">
        <v>9</v>
      </c>
      <c r="G106" s="18" t="s">
        <v>326</v>
      </c>
      <c r="H106" s="30">
        <v>0.06</v>
      </c>
      <c r="I106" s="14">
        <v>2000</v>
      </c>
      <c r="J106" s="17">
        <v>121.06</v>
      </c>
      <c r="K106" s="30">
        <v>0.06</v>
      </c>
      <c r="L106" s="14">
        <v>2000</v>
      </c>
      <c r="M106" s="16">
        <v>121.06</v>
      </c>
      <c r="N106" s="14"/>
      <c r="P106" s="15" t="s">
        <v>324</v>
      </c>
      <c r="Q106" s="13">
        <v>45915</v>
      </c>
      <c r="R106" s="18" t="s">
        <v>325</v>
      </c>
      <c r="S106" s="26">
        <v>0.06</v>
      </c>
      <c r="T106" s="14">
        <v>2000</v>
      </c>
      <c r="U106" s="14">
        <v>121.06</v>
      </c>
      <c r="V106" s="14"/>
      <c r="X106" s="13">
        <v>45915</v>
      </c>
      <c r="Y106" s="3"/>
      <c r="Z106" s="3"/>
    </row>
    <row r="107" spans="1:26" ht="66" customHeight="1" x14ac:dyDescent="0.25">
      <c r="A107" s="3"/>
      <c r="B107" s="21" t="s">
        <v>10</v>
      </c>
      <c r="C107" s="66" t="s">
        <v>330</v>
      </c>
      <c r="D107" s="15" t="s">
        <v>328</v>
      </c>
      <c r="E107" s="19" t="s">
        <v>7</v>
      </c>
      <c r="F107" s="18" t="s">
        <v>9</v>
      </c>
      <c r="G107" s="18" t="s">
        <v>14</v>
      </c>
      <c r="H107" s="30">
        <v>0.749</v>
      </c>
      <c r="I107" s="14">
        <v>1</v>
      </c>
      <c r="J107" s="17">
        <v>0.749</v>
      </c>
      <c r="K107" s="30">
        <v>0.749</v>
      </c>
      <c r="L107" s="14">
        <v>1</v>
      </c>
      <c r="M107" s="16">
        <v>0.749</v>
      </c>
      <c r="N107" s="14"/>
      <c r="P107" s="15" t="s">
        <v>328</v>
      </c>
      <c r="Q107" s="13">
        <v>45894</v>
      </c>
      <c r="R107" s="71" t="s">
        <v>329</v>
      </c>
      <c r="S107" s="26">
        <v>0.749</v>
      </c>
      <c r="T107" s="14">
        <v>1</v>
      </c>
      <c r="U107" s="14">
        <v>0.749</v>
      </c>
      <c r="V107" s="14"/>
      <c r="X107" s="13">
        <v>45894</v>
      </c>
      <c r="Y107" s="3"/>
      <c r="Z107" s="3"/>
    </row>
    <row r="108" spans="1:26" ht="147" customHeight="1" x14ac:dyDescent="0.25">
      <c r="A108" s="3"/>
      <c r="B108" s="21" t="s">
        <v>10</v>
      </c>
      <c r="C108" s="66" t="s">
        <v>333</v>
      </c>
      <c r="D108" s="15" t="s">
        <v>331</v>
      </c>
      <c r="E108" s="19" t="s">
        <v>7</v>
      </c>
      <c r="F108" s="18" t="s">
        <v>9</v>
      </c>
      <c r="G108" s="18" t="s">
        <v>14</v>
      </c>
      <c r="H108" s="30">
        <v>0.11</v>
      </c>
      <c r="I108" s="14">
        <v>5</v>
      </c>
      <c r="J108" s="17">
        <v>0.55000000000000004</v>
      </c>
      <c r="K108" s="30">
        <v>0.11</v>
      </c>
      <c r="L108" s="14">
        <v>5</v>
      </c>
      <c r="M108" s="16">
        <v>0.55000000000000004</v>
      </c>
      <c r="N108" s="14"/>
      <c r="P108" s="15" t="s">
        <v>331</v>
      </c>
      <c r="Q108" s="13">
        <v>45896</v>
      </c>
      <c r="R108" s="18" t="s">
        <v>332</v>
      </c>
      <c r="S108" s="26">
        <v>0.11</v>
      </c>
      <c r="T108" s="14">
        <v>5</v>
      </c>
      <c r="U108" s="14">
        <v>0.55000000000000004</v>
      </c>
      <c r="V108" s="14"/>
      <c r="X108" s="13">
        <v>45896</v>
      </c>
      <c r="Y108" s="3"/>
      <c r="Z108" s="3"/>
    </row>
    <row r="109" spans="1:26" ht="66" customHeight="1" x14ac:dyDescent="0.25">
      <c r="A109" s="3"/>
      <c r="B109" s="21" t="s">
        <v>8</v>
      </c>
      <c r="C109" s="66" t="s">
        <v>335</v>
      </c>
      <c r="D109" s="15" t="s">
        <v>334</v>
      </c>
      <c r="E109" s="19" t="s">
        <v>7</v>
      </c>
      <c r="F109" s="18" t="s">
        <v>6</v>
      </c>
      <c r="G109" s="18" t="s">
        <v>82</v>
      </c>
      <c r="H109" s="30"/>
      <c r="I109" s="14" t="s">
        <v>82</v>
      </c>
      <c r="J109" s="17">
        <v>4.6079999999999997</v>
      </c>
      <c r="K109" s="30"/>
      <c r="L109" s="14" t="s">
        <v>82</v>
      </c>
      <c r="M109" s="16">
        <v>4.6079999999999997</v>
      </c>
      <c r="N109" s="14"/>
      <c r="P109" s="15" t="s">
        <v>334</v>
      </c>
      <c r="Q109" s="13">
        <v>45897</v>
      </c>
      <c r="R109" s="18" t="s">
        <v>336</v>
      </c>
      <c r="S109" s="26" t="s">
        <v>82</v>
      </c>
      <c r="T109" s="14" t="s">
        <v>82</v>
      </c>
      <c r="U109" s="14">
        <v>4.6079999999999997</v>
      </c>
      <c r="V109" s="14"/>
      <c r="X109" s="13">
        <v>45897</v>
      </c>
      <c r="Y109" s="3"/>
      <c r="Z109" s="3"/>
    </row>
    <row r="110" spans="1:26" ht="66" customHeight="1" x14ac:dyDescent="0.25">
      <c r="A110" s="3"/>
      <c r="B110" s="21" t="s">
        <v>8</v>
      </c>
      <c r="C110" s="66" t="s">
        <v>339</v>
      </c>
      <c r="D110" s="15" t="s">
        <v>337</v>
      </c>
      <c r="E110" s="19" t="s">
        <v>7</v>
      </c>
      <c r="F110" s="18" t="s">
        <v>6</v>
      </c>
      <c r="G110" s="18" t="s">
        <v>5</v>
      </c>
      <c r="H110" s="30">
        <v>3</v>
      </c>
      <c r="I110" s="14">
        <v>1</v>
      </c>
      <c r="J110" s="17">
        <v>3</v>
      </c>
      <c r="K110" s="30">
        <v>3</v>
      </c>
      <c r="L110" s="14">
        <v>1</v>
      </c>
      <c r="M110" s="16">
        <v>3</v>
      </c>
      <c r="N110" s="14"/>
      <c r="P110" s="15" t="s">
        <v>337</v>
      </c>
      <c r="Q110" s="13">
        <v>45897</v>
      </c>
      <c r="R110" s="18" t="s">
        <v>338</v>
      </c>
      <c r="S110" s="26">
        <v>3</v>
      </c>
      <c r="T110" s="14">
        <v>1</v>
      </c>
      <c r="U110" s="14">
        <v>3</v>
      </c>
      <c r="V110" s="14"/>
      <c r="X110" s="13">
        <v>45897</v>
      </c>
      <c r="Y110" s="3"/>
      <c r="Z110" s="3"/>
    </row>
    <row r="111" spans="1:26" ht="66" customHeight="1" x14ac:dyDescent="0.25">
      <c r="A111" s="3"/>
      <c r="B111" s="21" t="s">
        <v>8</v>
      </c>
      <c r="C111" s="66" t="s">
        <v>345</v>
      </c>
      <c r="D111" s="15" t="s">
        <v>342</v>
      </c>
      <c r="E111" s="19" t="s">
        <v>7</v>
      </c>
      <c r="F111" s="18" t="s">
        <v>6</v>
      </c>
      <c r="G111" s="18" t="s">
        <v>344</v>
      </c>
      <c r="H111" s="30">
        <v>2.6680000000000001</v>
      </c>
      <c r="I111" s="14">
        <v>1</v>
      </c>
      <c r="J111" s="17">
        <v>2.6680000000000001</v>
      </c>
      <c r="K111" s="30">
        <v>2.6680000000000001</v>
      </c>
      <c r="L111" s="14">
        <v>1</v>
      </c>
      <c r="M111" s="16">
        <v>2.6680000000000001</v>
      </c>
      <c r="N111" s="14"/>
      <c r="P111" s="15" t="s">
        <v>342</v>
      </c>
      <c r="Q111" s="13">
        <v>45908</v>
      </c>
      <c r="R111" s="18" t="s">
        <v>343</v>
      </c>
      <c r="S111" s="26">
        <v>2.6680000000000001</v>
      </c>
      <c r="T111" s="14">
        <v>1</v>
      </c>
      <c r="U111" s="14">
        <v>2.6680000000000001</v>
      </c>
      <c r="V111" s="14"/>
      <c r="X111" s="13">
        <v>45908</v>
      </c>
      <c r="Y111" s="3"/>
      <c r="Z111" s="3"/>
    </row>
    <row r="112" spans="1:26" ht="66" customHeight="1" x14ac:dyDescent="0.25">
      <c r="A112" s="3"/>
      <c r="B112" s="21" t="s">
        <v>8</v>
      </c>
      <c r="C112" s="66" t="s">
        <v>266</v>
      </c>
      <c r="D112" s="15" t="s">
        <v>346</v>
      </c>
      <c r="E112" s="19" t="s">
        <v>7</v>
      </c>
      <c r="F112" s="18" t="s">
        <v>6</v>
      </c>
      <c r="G112" s="18" t="s">
        <v>5</v>
      </c>
      <c r="H112" s="30">
        <v>15.5</v>
      </c>
      <c r="I112" s="14">
        <v>1</v>
      </c>
      <c r="J112" s="17">
        <v>15.5</v>
      </c>
      <c r="K112" s="30">
        <v>15.5</v>
      </c>
      <c r="L112" s="14">
        <v>1</v>
      </c>
      <c r="M112" s="16">
        <v>15.5</v>
      </c>
      <c r="N112" s="14"/>
      <c r="P112" s="15" t="s">
        <v>346</v>
      </c>
      <c r="Q112" s="13">
        <v>45909</v>
      </c>
      <c r="R112" s="18" t="s">
        <v>347</v>
      </c>
      <c r="S112" s="26">
        <v>15.5</v>
      </c>
      <c r="T112" s="14">
        <v>1</v>
      </c>
      <c r="U112" s="14">
        <v>15.5</v>
      </c>
      <c r="V112" s="14"/>
      <c r="X112" s="13">
        <v>45909</v>
      </c>
      <c r="Y112" s="3"/>
      <c r="Z112" s="3"/>
    </row>
    <row r="113" spans="1:26" ht="234.75" customHeight="1" x14ac:dyDescent="0.25">
      <c r="A113" s="3"/>
      <c r="B113" s="21" t="s">
        <v>8</v>
      </c>
      <c r="C113" s="66" t="s">
        <v>350</v>
      </c>
      <c r="D113" s="15" t="s">
        <v>348</v>
      </c>
      <c r="E113" s="19" t="s">
        <v>7</v>
      </c>
      <c r="F113" s="18" t="s">
        <v>6</v>
      </c>
      <c r="G113" s="18" t="s">
        <v>5</v>
      </c>
      <c r="H113" s="30">
        <v>3.2</v>
      </c>
      <c r="I113" s="14">
        <v>1</v>
      </c>
      <c r="J113" s="17">
        <v>3.2</v>
      </c>
      <c r="K113" s="30">
        <v>3.2</v>
      </c>
      <c r="L113" s="14">
        <v>1</v>
      </c>
      <c r="M113" s="16">
        <v>3.2</v>
      </c>
      <c r="N113" s="14"/>
      <c r="P113" s="15" t="s">
        <v>348</v>
      </c>
      <c r="Q113" s="13">
        <v>45915</v>
      </c>
      <c r="R113" s="18" t="s">
        <v>349</v>
      </c>
      <c r="S113" s="26">
        <v>3.2</v>
      </c>
      <c r="T113" s="14">
        <v>1</v>
      </c>
      <c r="U113" s="14">
        <v>3.2</v>
      </c>
      <c r="V113" s="14"/>
      <c r="X113" s="13">
        <v>45915</v>
      </c>
      <c r="Y113" s="3"/>
      <c r="Z113" s="3"/>
    </row>
    <row r="114" spans="1:26" ht="66" customHeight="1" x14ac:dyDescent="0.25">
      <c r="A114" s="3"/>
      <c r="B114" s="21" t="s">
        <v>10</v>
      </c>
      <c r="C114" s="66" t="s">
        <v>352</v>
      </c>
      <c r="D114" s="15" t="s">
        <v>351</v>
      </c>
      <c r="E114" s="19" t="s">
        <v>7</v>
      </c>
      <c r="F114" s="18" t="s">
        <v>9</v>
      </c>
      <c r="G114" s="18" t="s">
        <v>14</v>
      </c>
      <c r="H114" s="30">
        <v>0.67</v>
      </c>
      <c r="I114" s="14">
        <v>2</v>
      </c>
      <c r="J114" s="17">
        <v>1.34</v>
      </c>
      <c r="K114" s="30">
        <v>0.67</v>
      </c>
      <c r="L114" s="14">
        <v>2</v>
      </c>
      <c r="M114" s="16">
        <v>1.34</v>
      </c>
      <c r="N114" s="14"/>
      <c r="P114" s="15" t="s">
        <v>351</v>
      </c>
      <c r="Q114" s="13">
        <v>45917</v>
      </c>
      <c r="R114" s="18" t="s">
        <v>353</v>
      </c>
      <c r="S114" s="26">
        <v>0.67</v>
      </c>
      <c r="T114" s="14">
        <v>2</v>
      </c>
      <c r="U114" s="14">
        <v>1.34</v>
      </c>
      <c r="V114" s="14"/>
      <c r="X114" s="13">
        <v>45917</v>
      </c>
      <c r="Y114" s="3"/>
      <c r="Z114" s="3"/>
    </row>
    <row r="115" spans="1:26" ht="66" customHeight="1" x14ac:dyDescent="0.25">
      <c r="A115" s="3"/>
      <c r="B115" s="21" t="s">
        <v>10</v>
      </c>
      <c r="C115" s="66" t="s">
        <v>354</v>
      </c>
      <c r="D115" s="15" t="s">
        <v>355</v>
      </c>
      <c r="E115" s="19" t="s">
        <v>7</v>
      </c>
      <c r="F115" s="18" t="s">
        <v>9</v>
      </c>
      <c r="G115" s="18" t="s">
        <v>14</v>
      </c>
      <c r="H115" s="30">
        <v>0.76700000000000002</v>
      </c>
      <c r="I115" s="14">
        <v>3</v>
      </c>
      <c r="J115" s="17">
        <v>2.3029999999999999</v>
      </c>
      <c r="K115" s="30">
        <v>0.76700000000000002</v>
      </c>
      <c r="L115" s="14">
        <v>3</v>
      </c>
      <c r="M115" s="16">
        <v>2.3029999999999999</v>
      </c>
      <c r="N115" s="14"/>
      <c r="P115" s="15" t="s">
        <v>355</v>
      </c>
      <c r="Q115" s="13">
        <v>45918</v>
      </c>
      <c r="R115" s="18" t="s">
        <v>356</v>
      </c>
      <c r="S115" s="26">
        <v>0.76700000000000002</v>
      </c>
      <c r="T115" s="14">
        <v>3</v>
      </c>
      <c r="U115" s="14">
        <v>2.3029999999999999</v>
      </c>
      <c r="V115" s="14"/>
      <c r="X115" s="13">
        <v>45918</v>
      </c>
      <c r="Y115" s="3"/>
      <c r="Z115" s="3"/>
    </row>
    <row r="116" spans="1:26" ht="106.5" customHeight="1" x14ac:dyDescent="0.25">
      <c r="A116" s="3"/>
      <c r="B116" s="21" t="s">
        <v>357</v>
      </c>
      <c r="C116" s="66" t="s">
        <v>358</v>
      </c>
      <c r="D116" s="15" t="s">
        <v>359</v>
      </c>
      <c r="E116" s="19" t="s">
        <v>231</v>
      </c>
      <c r="F116" s="18" t="s">
        <v>360</v>
      </c>
      <c r="G116" s="18" t="s">
        <v>357</v>
      </c>
      <c r="H116" s="30" t="s">
        <v>361</v>
      </c>
      <c r="I116" s="14">
        <v>1</v>
      </c>
      <c r="J116" s="30" t="s">
        <v>361</v>
      </c>
      <c r="K116" s="30" t="s">
        <v>361</v>
      </c>
      <c r="L116" s="14">
        <v>1</v>
      </c>
      <c r="M116" s="30" t="s">
        <v>361</v>
      </c>
      <c r="N116" s="14"/>
      <c r="P116" s="15" t="s">
        <v>359</v>
      </c>
      <c r="Q116" s="13">
        <v>45849</v>
      </c>
      <c r="R116" s="18" t="s">
        <v>362</v>
      </c>
      <c r="S116" s="26" t="s">
        <v>361</v>
      </c>
      <c r="T116" s="14">
        <v>1</v>
      </c>
      <c r="U116" s="26" t="s">
        <v>361</v>
      </c>
      <c r="V116" s="14"/>
      <c r="X116" s="13">
        <v>45908</v>
      </c>
      <c r="Y116" s="3"/>
      <c r="Z116" s="3"/>
    </row>
    <row r="117" spans="1:26" ht="93.75" customHeight="1" x14ac:dyDescent="0.25">
      <c r="A117" s="3"/>
      <c r="B117" s="21" t="s">
        <v>8</v>
      </c>
      <c r="C117" s="66" t="s">
        <v>364</v>
      </c>
      <c r="D117" s="15" t="s">
        <v>363</v>
      </c>
      <c r="E117" s="19" t="s">
        <v>7</v>
      </c>
      <c r="F117" s="18" t="s">
        <v>6</v>
      </c>
      <c r="G117" s="18" t="s">
        <v>5</v>
      </c>
      <c r="H117" s="30">
        <v>0.8</v>
      </c>
      <c r="I117" s="14">
        <v>1</v>
      </c>
      <c r="J117" s="30">
        <v>0.8</v>
      </c>
      <c r="K117" s="30">
        <v>0.8</v>
      </c>
      <c r="L117" s="14">
        <v>1</v>
      </c>
      <c r="M117" s="30">
        <v>0.8</v>
      </c>
      <c r="N117" s="14"/>
      <c r="P117" s="15" t="s">
        <v>363</v>
      </c>
      <c r="Q117" s="13">
        <v>45904</v>
      </c>
      <c r="R117" s="18" t="s">
        <v>365</v>
      </c>
      <c r="S117" s="26">
        <v>0.8</v>
      </c>
      <c r="T117" s="14">
        <v>1</v>
      </c>
      <c r="U117" s="26">
        <v>0.8</v>
      </c>
      <c r="V117" s="14"/>
      <c r="X117" s="13">
        <v>45904</v>
      </c>
      <c r="Y117" s="3"/>
      <c r="Z117" s="3"/>
    </row>
    <row r="118" spans="1:26" ht="66" customHeight="1" x14ac:dyDescent="0.25">
      <c r="A118" s="3"/>
      <c r="B118" s="21" t="s">
        <v>10</v>
      </c>
      <c r="C118" s="66" t="s">
        <v>368</v>
      </c>
      <c r="D118" s="15" t="s">
        <v>366</v>
      </c>
      <c r="E118" s="19" t="s">
        <v>7</v>
      </c>
      <c r="F118" s="18" t="s">
        <v>9</v>
      </c>
      <c r="G118" s="18" t="s">
        <v>82</v>
      </c>
      <c r="H118" s="30"/>
      <c r="I118" s="14" t="s">
        <v>82</v>
      </c>
      <c r="J118" s="30">
        <v>1.772</v>
      </c>
      <c r="K118" s="30"/>
      <c r="L118" s="14" t="s">
        <v>82</v>
      </c>
      <c r="M118" s="30">
        <v>1.772</v>
      </c>
      <c r="N118" s="14"/>
      <c r="P118" s="15" t="s">
        <v>366</v>
      </c>
      <c r="Q118" s="13">
        <v>45952</v>
      </c>
      <c r="R118" s="18" t="s">
        <v>367</v>
      </c>
      <c r="S118" s="26"/>
      <c r="T118" s="14" t="s">
        <v>82</v>
      </c>
      <c r="U118" s="26">
        <v>1.772</v>
      </c>
      <c r="V118" s="14"/>
      <c r="X118" s="13">
        <v>45952</v>
      </c>
      <c r="Y118" s="3"/>
      <c r="Z118" s="3"/>
    </row>
    <row r="119" spans="1:26" ht="66" customHeight="1" x14ac:dyDescent="0.25">
      <c r="A119" s="3"/>
      <c r="B119" s="21" t="s">
        <v>10</v>
      </c>
      <c r="C119" s="66" t="s">
        <v>371</v>
      </c>
      <c r="D119" s="15" t="s">
        <v>369</v>
      </c>
      <c r="E119" s="19" t="s">
        <v>7</v>
      </c>
      <c r="F119" s="18" t="s">
        <v>9</v>
      </c>
      <c r="G119" s="18" t="s">
        <v>82</v>
      </c>
      <c r="H119" s="30"/>
      <c r="I119" s="14" t="s">
        <v>82</v>
      </c>
      <c r="J119" s="30">
        <v>37.049999999999997</v>
      </c>
      <c r="K119" s="30"/>
      <c r="L119" s="14" t="s">
        <v>82</v>
      </c>
      <c r="M119" s="30">
        <v>37.049999999999997</v>
      </c>
      <c r="N119" s="14"/>
      <c r="P119" s="15" t="s">
        <v>369</v>
      </c>
      <c r="Q119" s="13">
        <v>45945</v>
      </c>
      <c r="R119" s="18" t="s">
        <v>370</v>
      </c>
      <c r="S119" s="26"/>
      <c r="T119" s="14" t="s">
        <v>82</v>
      </c>
      <c r="U119" s="26">
        <v>37.049999999999997</v>
      </c>
      <c r="V119" s="14"/>
      <c r="X119" s="13">
        <v>45945</v>
      </c>
      <c r="Y119" s="3"/>
      <c r="Z119" s="3"/>
    </row>
    <row r="120" spans="1:26" ht="66" customHeight="1" x14ac:dyDescent="0.25">
      <c r="A120" s="3"/>
      <c r="B120" s="21" t="s">
        <v>10</v>
      </c>
      <c r="C120" s="66" t="s">
        <v>374</v>
      </c>
      <c r="D120" s="15" t="s">
        <v>372</v>
      </c>
      <c r="E120" s="19" t="s">
        <v>7</v>
      </c>
      <c r="F120" s="18" t="s">
        <v>9</v>
      </c>
      <c r="G120" s="18" t="s">
        <v>70</v>
      </c>
      <c r="H120" s="30">
        <v>7.899</v>
      </c>
      <c r="I120" s="14">
        <v>1</v>
      </c>
      <c r="J120" s="30">
        <v>7.899</v>
      </c>
      <c r="K120" s="30">
        <v>7.899</v>
      </c>
      <c r="L120" s="14">
        <v>1</v>
      </c>
      <c r="M120" s="30">
        <v>7.899</v>
      </c>
      <c r="N120" s="14"/>
      <c r="P120" s="15" t="s">
        <v>372</v>
      </c>
      <c r="Q120" s="13">
        <v>45929</v>
      </c>
      <c r="R120" s="18" t="s">
        <v>373</v>
      </c>
      <c r="S120" s="26">
        <v>7.899</v>
      </c>
      <c r="T120" s="14">
        <v>1</v>
      </c>
      <c r="U120" s="26">
        <v>7.899</v>
      </c>
      <c r="V120" s="14"/>
      <c r="X120" s="13">
        <v>45929</v>
      </c>
      <c r="Y120" s="3"/>
      <c r="Z120" s="3"/>
    </row>
    <row r="121" spans="1:26" ht="66" customHeight="1" x14ac:dyDescent="0.25">
      <c r="A121" s="3"/>
      <c r="B121" s="21" t="s">
        <v>8</v>
      </c>
      <c r="C121" s="66" t="s">
        <v>376</v>
      </c>
      <c r="D121" s="15" t="s">
        <v>375</v>
      </c>
      <c r="E121" s="19" t="s">
        <v>7</v>
      </c>
      <c r="F121" s="18" t="s">
        <v>6</v>
      </c>
      <c r="G121" s="18" t="s">
        <v>5</v>
      </c>
      <c r="H121" s="30">
        <v>0.99</v>
      </c>
      <c r="I121" s="14">
        <v>1</v>
      </c>
      <c r="J121" s="30">
        <v>0.99</v>
      </c>
      <c r="K121" s="30">
        <v>0.99</v>
      </c>
      <c r="L121" s="14">
        <v>1</v>
      </c>
      <c r="M121" s="30">
        <v>0.99</v>
      </c>
      <c r="N121" s="14"/>
      <c r="P121" s="15" t="s">
        <v>375</v>
      </c>
      <c r="Q121" s="13">
        <v>45930</v>
      </c>
      <c r="R121" s="18" t="s">
        <v>377</v>
      </c>
      <c r="S121" s="26">
        <v>0.99</v>
      </c>
      <c r="T121" s="14">
        <v>1</v>
      </c>
      <c r="U121" s="26">
        <v>0.99</v>
      </c>
      <c r="V121" s="14"/>
      <c r="X121" s="13">
        <v>45930</v>
      </c>
      <c r="Y121" s="3"/>
      <c r="Z121" s="3"/>
    </row>
    <row r="122" spans="1:26" ht="66" customHeight="1" x14ac:dyDescent="0.25">
      <c r="A122" s="3"/>
      <c r="B122" s="21" t="s">
        <v>10</v>
      </c>
      <c r="C122" s="66" t="s">
        <v>379</v>
      </c>
      <c r="D122" s="15" t="s">
        <v>378</v>
      </c>
      <c r="E122" s="19" t="s">
        <v>7</v>
      </c>
      <c r="F122" s="18" t="s">
        <v>9</v>
      </c>
      <c r="G122" s="18" t="s">
        <v>14</v>
      </c>
      <c r="H122" s="30">
        <v>1.1000000000000001</v>
      </c>
      <c r="I122" s="14">
        <v>1</v>
      </c>
      <c r="J122" s="30">
        <v>1.1000000000000001</v>
      </c>
      <c r="K122" s="30">
        <v>1.1000000000000001</v>
      </c>
      <c r="L122" s="14">
        <v>1</v>
      </c>
      <c r="M122" s="30">
        <v>1.1000000000000001</v>
      </c>
      <c r="N122" s="14"/>
      <c r="P122" s="15" t="s">
        <v>378</v>
      </c>
      <c r="Q122" s="13">
        <v>45940</v>
      </c>
      <c r="R122" s="18" t="s">
        <v>380</v>
      </c>
      <c r="S122" s="26">
        <v>1.1000000000000001</v>
      </c>
      <c r="T122" s="14">
        <v>1</v>
      </c>
      <c r="U122" s="26">
        <v>1.1000000000000001</v>
      </c>
      <c r="V122" s="14"/>
      <c r="X122" s="13">
        <v>45940</v>
      </c>
      <c r="Y122" s="3"/>
      <c r="Z122" s="3"/>
    </row>
    <row r="123" spans="1:26" ht="66" customHeight="1" x14ac:dyDescent="0.25">
      <c r="A123" s="3"/>
      <c r="B123" s="21" t="s">
        <v>10</v>
      </c>
      <c r="C123" s="66" t="s">
        <v>382</v>
      </c>
      <c r="D123" s="15" t="s">
        <v>381</v>
      </c>
      <c r="E123" s="19" t="s">
        <v>7</v>
      </c>
      <c r="F123" s="18" t="s">
        <v>9</v>
      </c>
      <c r="G123" s="18" t="s">
        <v>14</v>
      </c>
      <c r="H123" s="30">
        <v>2.8570000000000002</v>
      </c>
      <c r="I123" s="14">
        <v>2</v>
      </c>
      <c r="J123" s="30">
        <v>5.7149999999999999</v>
      </c>
      <c r="K123" s="30">
        <v>2.8570000000000002</v>
      </c>
      <c r="L123" s="14">
        <v>2</v>
      </c>
      <c r="M123" s="30">
        <v>5.7149999999999999</v>
      </c>
      <c r="N123" s="14"/>
      <c r="P123" s="15" t="s">
        <v>381</v>
      </c>
      <c r="Q123" s="13">
        <v>45944</v>
      </c>
      <c r="R123" s="18" t="s">
        <v>383</v>
      </c>
      <c r="S123" s="26">
        <v>2.8570000000000002</v>
      </c>
      <c r="T123" s="14">
        <v>2</v>
      </c>
      <c r="U123" s="26">
        <v>5.7149999999999999</v>
      </c>
      <c r="V123" s="14"/>
      <c r="X123" s="13">
        <v>45944</v>
      </c>
      <c r="Y123" s="3"/>
      <c r="Z123" s="3"/>
    </row>
    <row r="124" spans="1:26" ht="66" customHeight="1" x14ac:dyDescent="0.25">
      <c r="A124" s="3"/>
      <c r="B124" s="21" t="s">
        <v>8</v>
      </c>
      <c r="C124" s="66" t="s">
        <v>384</v>
      </c>
      <c r="D124" s="15" t="s">
        <v>386</v>
      </c>
      <c r="E124" s="19" t="s">
        <v>7</v>
      </c>
      <c r="F124" s="18" t="s">
        <v>6</v>
      </c>
      <c r="G124" s="18" t="s">
        <v>5</v>
      </c>
      <c r="H124" s="30">
        <v>3.262</v>
      </c>
      <c r="I124" s="14">
        <v>1</v>
      </c>
      <c r="J124" s="30">
        <v>3.26</v>
      </c>
      <c r="K124" s="30">
        <v>3.262</v>
      </c>
      <c r="L124" s="14">
        <v>1</v>
      </c>
      <c r="M124" s="30">
        <v>3.262</v>
      </c>
      <c r="N124" s="14"/>
      <c r="P124" s="15" t="s">
        <v>386</v>
      </c>
      <c r="Q124" s="13">
        <v>45940</v>
      </c>
      <c r="R124" s="18" t="s">
        <v>385</v>
      </c>
      <c r="S124" s="26">
        <v>3.262</v>
      </c>
      <c r="T124" s="14">
        <v>1</v>
      </c>
      <c r="U124" s="26">
        <v>3.262</v>
      </c>
      <c r="V124" s="14"/>
      <c r="X124" s="13">
        <v>45940</v>
      </c>
      <c r="Y124" s="3"/>
      <c r="Z124" s="3"/>
    </row>
    <row r="125" spans="1:26" ht="66" customHeight="1" x14ac:dyDescent="0.25">
      <c r="A125" s="3"/>
      <c r="B125" s="21" t="s">
        <v>10</v>
      </c>
      <c r="C125" s="66" t="s">
        <v>387</v>
      </c>
      <c r="D125" s="15" t="s">
        <v>388</v>
      </c>
      <c r="E125" s="19" t="s">
        <v>7</v>
      </c>
      <c r="F125" s="18" t="s">
        <v>9</v>
      </c>
      <c r="G125" s="18" t="s">
        <v>14</v>
      </c>
      <c r="H125" s="30">
        <v>0.20899999999999999</v>
      </c>
      <c r="I125" s="14">
        <v>20</v>
      </c>
      <c r="J125" s="30">
        <v>4.1280000000000001</v>
      </c>
      <c r="K125" s="30">
        <v>0.20899999999999999</v>
      </c>
      <c r="L125" s="14">
        <v>20</v>
      </c>
      <c r="M125" s="30">
        <v>4.1280000000000001</v>
      </c>
      <c r="N125" s="14"/>
      <c r="P125" s="15" t="s">
        <v>388</v>
      </c>
      <c r="Q125" s="13">
        <v>45940</v>
      </c>
      <c r="R125" s="18" t="s">
        <v>389</v>
      </c>
      <c r="S125" s="26">
        <v>0.20899999999999999</v>
      </c>
      <c r="T125" s="14">
        <v>20</v>
      </c>
      <c r="U125" s="26">
        <v>4.1280000000000001</v>
      </c>
      <c r="V125" s="14"/>
      <c r="X125" s="13">
        <v>45940</v>
      </c>
      <c r="Y125" s="3"/>
      <c r="Z125" s="3"/>
    </row>
    <row r="126" spans="1:26" ht="66" customHeight="1" x14ac:dyDescent="0.25">
      <c r="A126" s="3"/>
      <c r="B126" s="21" t="s">
        <v>10</v>
      </c>
      <c r="C126" s="66" t="s">
        <v>392</v>
      </c>
      <c r="D126" s="15" t="s">
        <v>390</v>
      </c>
      <c r="E126" s="19" t="s">
        <v>7</v>
      </c>
      <c r="F126" s="18" t="s">
        <v>9</v>
      </c>
      <c r="G126" s="18" t="s">
        <v>14</v>
      </c>
      <c r="H126" s="30">
        <v>0.52200000000000002</v>
      </c>
      <c r="I126" s="14">
        <v>8</v>
      </c>
      <c r="J126" s="30">
        <v>4.1280000000000001</v>
      </c>
      <c r="K126" s="30">
        <v>0.52200000000000002</v>
      </c>
      <c r="L126" s="14">
        <v>8</v>
      </c>
      <c r="M126" s="30">
        <v>4.1280000000000001</v>
      </c>
      <c r="N126" s="14"/>
      <c r="P126" s="15" t="s">
        <v>390</v>
      </c>
      <c r="Q126" s="13">
        <v>45944</v>
      </c>
      <c r="R126" s="18" t="s">
        <v>391</v>
      </c>
      <c r="S126" s="26">
        <v>0.52200000000000002</v>
      </c>
      <c r="T126" s="14">
        <v>8</v>
      </c>
      <c r="U126" s="26">
        <v>4.1280000000000001</v>
      </c>
      <c r="V126" s="14"/>
      <c r="X126" s="13">
        <v>45944</v>
      </c>
      <c r="Y126" s="3"/>
      <c r="Z126" s="3"/>
    </row>
    <row r="127" spans="1:26" ht="66" customHeight="1" x14ac:dyDescent="0.25">
      <c r="A127" s="3"/>
      <c r="B127" s="21" t="s">
        <v>8</v>
      </c>
      <c r="C127" s="66" t="s">
        <v>394</v>
      </c>
      <c r="D127" s="15" t="s">
        <v>393</v>
      </c>
      <c r="E127" s="19" t="s">
        <v>7</v>
      </c>
      <c r="F127" s="18" t="s">
        <v>6</v>
      </c>
      <c r="G127" s="18" t="s">
        <v>5</v>
      </c>
      <c r="H127" s="30">
        <v>107.59099999999999</v>
      </c>
      <c r="I127" s="14">
        <v>1</v>
      </c>
      <c r="J127" s="30">
        <v>107.59099999999999</v>
      </c>
      <c r="K127" s="30">
        <v>107.59099999999999</v>
      </c>
      <c r="L127" s="14">
        <v>1</v>
      </c>
      <c r="M127" s="30">
        <v>107.59099999999999</v>
      </c>
      <c r="N127" s="14"/>
      <c r="P127" s="15" t="s">
        <v>393</v>
      </c>
      <c r="Q127" s="13">
        <v>45951</v>
      </c>
      <c r="R127" s="18" t="s">
        <v>395</v>
      </c>
      <c r="S127" s="26">
        <v>107.59099999999999</v>
      </c>
      <c r="T127" s="14">
        <v>1</v>
      </c>
      <c r="U127" s="26">
        <v>107.59099999999999</v>
      </c>
      <c r="V127" s="14"/>
      <c r="X127" s="13">
        <v>45951</v>
      </c>
      <c r="Y127" s="3"/>
      <c r="Z127" s="3"/>
    </row>
    <row r="128" spans="1:26" ht="169.5" customHeight="1" x14ac:dyDescent="0.25">
      <c r="A128" s="3"/>
      <c r="B128" s="21" t="s">
        <v>8</v>
      </c>
      <c r="C128" s="66" t="s">
        <v>405</v>
      </c>
      <c r="D128" s="15" t="s">
        <v>404</v>
      </c>
      <c r="E128" s="19" t="s">
        <v>7</v>
      </c>
      <c r="F128" s="18" t="s">
        <v>6</v>
      </c>
      <c r="G128" s="18" t="s">
        <v>82</v>
      </c>
      <c r="H128" s="30"/>
      <c r="I128" s="14" t="s">
        <v>82</v>
      </c>
      <c r="J128" s="30">
        <v>0.19500000000000001</v>
      </c>
      <c r="K128" s="30"/>
      <c r="L128" s="14" t="s">
        <v>82</v>
      </c>
      <c r="M128" s="30">
        <v>0.19500000000000001</v>
      </c>
      <c r="N128" s="14"/>
      <c r="P128" s="15" t="s">
        <v>404</v>
      </c>
      <c r="Q128" s="13">
        <v>45946</v>
      </c>
      <c r="R128" s="18" t="s">
        <v>406</v>
      </c>
      <c r="S128" s="26"/>
      <c r="T128" s="14" t="s">
        <v>82</v>
      </c>
      <c r="U128" s="26">
        <v>0.19500000000000001</v>
      </c>
      <c r="V128" s="14"/>
      <c r="X128" s="13">
        <v>45946</v>
      </c>
      <c r="Y128" s="3"/>
    </row>
    <row r="129" spans="1:25" ht="66" customHeight="1" x14ac:dyDescent="0.25">
      <c r="A129" s="3"/>
      <c r="B129" s="21" t="s">
        <v>10</v>
      </c>
      <c r="C129" s="66" t="s">
        <v>409</v>
      </c>
      <c r="D129" s="15" t="s">
        <v>407</v>
      </c>
      <c r="E129" s="19" t="s">
        <v>7</v>
      </c>
      <c r="F129" s="18" t="s">
        <v>9</v>
      </c>
      <c r="G129" s="18" t="s">
        <v>410</v>
      </c>
      <c r="H129" s="30">
        <v>1.24E-2</v>
      </c>
      <c r="I129" s="14">
        <v>200</v>
      </c>
      <c r="J129" s="30">
        <v>2.48</v>
      </c>
      <c r="K129" s="30">
        <v>1.24E-2</v>
      </c>
      <c r="L129" s="14">
        <v>200</v>
      </c>
      <c r="M129" s="30">
        <v>2.48</v>
      </c>
      <c r="N129" s="14"/>
      <c r="P129" s="15" t="s">
        <v>407</v>
      </c>
      <c r="Q129" s="13">
        <v>45965</v>
      </c>
      <c r="R129" s="18" t="s">
        <v>408</v>
      </c>
      <c r="S129" s="26">
        <v>1.24E-2</v>
      </c>
      <c r="T129" s="14">
        <v>200</v>
      </c>
      <c r="U129" s="26">
        <v>2.48</v>
      </c>
      <c r="V129" s="14"/>
      <c r="X129" s="13">
        <v>45965</v>
      </c>
      <c r="Y129" s="3"/>
    </row>
    <row r="130" spans="1:25" ht="66" customHeight="1" x14ac:dyDescent="0.25">
      <c r="A130" s="3"/>
      <c r="B130" s="21" t="s">
        <v>8</v>
      </c>
      <c r="C130" s="66" t="s">
        <v>411</v>
      </c>
      <c r="D130" s="15" t="s">
        <v>412</v>
      </c>
      <c r="E130" s="19" t="s">
        <v>7</v>
      </c>
      <c r="F130" s="18" t="s">
        <v>6</v>
      </c>
      <c r="G130" s="18" t="s">
        <v>5</v>
      </c>
      <c r="H130" s="30">
        <v>3.2</v>
      </c>
      <c r="I130" s="14">
        <v>1</v>
      </c>
      <c r="J130" s="30">
        <v>3.2</v>
      </c>
      <c r="K130" s="30">
        <v>3.2</v>
      </c>
      <c r="L130" s="14">
        <v>1</v>
      </c>
      <c r="M130" s="30">
        <v>3.2</v>
      </c>
      <c r="N130" s="14"/>
      <c r="P130" s="15" t="s">
        <v>412</v>
      </c>
      <c r="Q130" s="13">
        <v>45953</v>
      </c>
      <c r="R130" s="18" t="s">
        <v>413</v>
      </c>
      <c r="S130" s="26">
        <v>3.2</v>
      </c>
      <c r="T130" s="14">
        <v>1</v>
      </c>
      <c r="U130" s="26">
        <v>3.2</v>
      </c>
      <c r="V130" s="14"/>
      <c r="X130" s="13">
        <v>45953</v>
      </c>
      <c r="Y130" s="3"/>
    </row>
    <row r="131" spans="1:25" ht="109.5" customHeight="1" x14ac:dyDescent="0.25">
      <c r="A131" s="3"/>
      <c r="B131" s="21" t="s">
        <v>8</v>
      </c>
      <c r="C131" s="66" t="s">
        <v>416</v>
      </c>
      <c r="D131" s="15" t="s">
        <v>414</v>
      </c>
      <c r="E131" s="19" t="s">
        <v>7</v>
      </c>
      <c r="F131" s="18" t="s">
        <v>6</v>
      </c>
      <c r="G131" s="18" t="s">
        <v>5</v>
      </c>
      <c r="H131" s="30">
        <v>21.09</v>
      </c>
      <c r="I131" s="14">
        <v>1</v>
      </c>
      <c r="J131" s="30">
        <v>21.09</v>
      </c>
      <c r="K131" s="30">
        <v>21.09</v>
      </c>
      <c r="L131" s="14">
        <v>1</v>
      </c>
      <c r="M131" s="30">
        <v>21.09</v>
      </c>
      <c r="N131" s="14"/>
      <c r="P131" s="15" t="s">
        <v>414</v>
      </c>
      <c r="Q131" s="13">
        <v>45957</v>
      </c>
      <c r="R131" s="18" t="s">
        <v>415</v>
      </c>
      <c r="S131" s="26">
        <v>21.09</v>
      </c>
      <c r="T131" s="14">
        <v>1</v>
      </c>
      <c r="U131" s="26">
        <v>21.09</v>
      </c>
      <c r="V131" s="14"/>
      <c r="X131" s="13">
        <v>45957</v>
      </c>
      <c r="Y131" s="3"/>
    </row>
    <row r="132" spans="1:25" ht="66" customHeight="1" x14ac:dyDescent="0.25">
      <c r="A132" s="3"/>
      <c r="B132" s="21" t="s">
        <v>8</v>
      </c>
      <c r="C132" s="66" t="s">
        <v>419</v>
      </c>
      <c r="D132" s="15" t="s">
        <v>417</v>
      </c>
      <c r="E132" s="19" t="s">
        <v>7</v>
      </c>
      <c r="F132" s="18" t="s">
        <v>6</v>
      </c>
      <c r="G132" s="18" t="s">
        <v>5</v>
      </c>
      <c r="H132" s="30">
        <v>0.86299999999999999</v>
      </c>
      <c r="I132" s="14">
        <v>1</v>
      </c>
      <c r="J132" s="30">
        <v>0.86299999999999999</v>
      </c>
      <c r="K132" s="30">
        <v>0.86299999999999999</v>
      </c>
      <c r="L132" s="14">
        <v>1</v>
      </c>
      <c r="M132" s="30">
        <v>0.86299999999999999</v>
      </c>
      <c r="N132" s="14"/>
      <c r="P132" s="15" t="s">
        <v>417</v>
      </c>
      <c r="Q132" s="13">
        <v>45959</v>
      </c>
      <c r="R132" s="18" t="s">
        <v>418</v>
      </c>
      <c r="S132" s="26">
        <v>0.86299999999999999</v>
      </c>
      <c r="T132" s="14">
        <v>1</v>
      </c>
      <c r="U132" s="26">
        <v>863</v>
      </c>
      <c r="V132" s="14"/>
      <c r="X132" s="13">
        <v>45959</v>
      </c>
      <c r="Y132" s="3"/>
    </row>
    <row r="133" spans="1:25" ht="66" customHeight="1" x14ac:dyDescent="0.25">
      <c r="A133" s="3"/>
      <c r="B133" s="21" t="s">
        <v>10</v>
      </c>
      <c r="C133" s="66" t="s">
        <v>420</v>
      </c>
      <c r="D133" s="15" t="s">
        <v>422</v>
      </c>
      <c r="E133" s="19" t="s">
        <v>7</v>
      </c>
      <c r="F133" s="18" t="s">
        <v>9</v>
      </c>
      <c r="G133" s="18" t="s">
        <v>14</v>
      </c>
      <c r="H133" s="30">
        <v>0.16400000000000001</v>
      </c>
      <c r="I133" s="14">
        <v>8</v>
      </c>
      <c r="J133" s="30">
        <v>1.3120000000000001</v>
      </c>
      <c r="K133" s="30">
        <v>0.16400000000000001</v>
      </c>
      <c r="L133" s="14">
        <v>8</v>
      </c>
      <c r="M133" s="30">
        <v>1.3120000000000001</v>
      </c>
      <c r="N133" s="14"/>
      <c r="P133" s="15" t="s">
        <v>422</v>
      </c>
      <c r="Q133" s="13">
        <v>45960</v>
      </c>
      <c r="R133" s="18" t="s">
        <v>421</v>
      </c>
      <c r="S133" s="26">
        <v>0.16400000000000001</v>
      </c>
      <c r="T133" s="14">
        <v>8</v>
      </c>
      <c r="U133" s="26">
        <v>1.3120000000000001</v>
      </c>
      <c r="V133" s="14"/>
      <c r="X133" s="13">
        <v>45960</v>
      </c>
      <c r="Y133" s="3"/>
    </row>
    <row r="134" spans="1:25" ht="66" customHeight="1" x14ac:dyDescent="0.25">
      <c r="A134" s="3"/>
      <c r="B134" s="21" t="s">
        <v>10</v>
      </c>
      <c r="C134" s="66" t="s">
        <v>425</v>
      </c>
      <c r="D134" s="15" t="s">
        <v>423</v>
      </c>
      <c r="E134" s="19" t="s">
        <v>7</v>
      </c>
      <c r="F134" s="18" t="s">
        <v>9</v>
      </c>
      <c r="G134" s="18" t="s">
        <v>82</v>
      </c>
      <c r="H134" s="30"/>
      <c r="I134" s="14" t="s">
        <v>82</v>
      </c>
      <c r="J134" s="30">
        <v>2.762</v>
      </c>
      <c r="K134" s="30"/>
      <c r="L134" s="14" t="s">
        <v>82</v>
      </c>
      <c r="M134" s="30">
        <v>2.762</v>
      </c>
      <c r="N134" s="14"/>
      <c r="P134" s="15" t="s">
        <v>423</v>
      </c>
      <c r="Q134" s="13">
        <v>45960</v>
      </c>
      <c r="R134" s="18" t="s">
        <v>424</v>
      </c>
      <c r="S134" s="26"/>
      <c r="T134" s="14" t="s">
        <v>82</v>
      </c>
      <c r="U134" s="26">
        <v>2.762</v>
      </c>
      <c r="V134" s="14"/>
      <c r="X134" s="13">
        <v>45960</v>
      </c>
      <c r="Y134" s="3"/>
    </row>
    <row r="135" spans="1:25" ht="66" customHeight="1" x14ac:dyDescent="0.25">
      <c r="A135" s="3"/>
      <c r="B135" s="21" t="s">
        <v>8</v>
      </c>
      <c r="C135" s="66" t="s">
        <v>428</v>
      </c>
      <c r="D135" s="15" t="s">
        <v>426</v>
      </c>
      <c r="E135" s="19" t="s">
        <v>7</v>
      </c>
      <c r="F135" s="18" t="s">
        <v>9</v>
      </c>
      <c r="G135" s="18" t="s">
        <v>5</v>
      </c>
      <c r="H135" s="30">
        <v>36.6</v>
      </c>
      <c r="I135" s="14">
        <v>12</v>
      </c>
      <c r="J135" s="30">
        <v>439.2</v>
      </c>
      <c r="K135" s="30">
        <v>36.6</v>
      </c>
      <c r="L135" s="14">
        <v>12</v>
      </c>
      <c r="M135" s="30">
        <v>439.2</v>
      </c>
      <c r="N135" s="14"/>
      <c r="P135" s="15" t="s">
        <v>426</v>
      </c>
      <c r="Q135" s="13">
        <v>45961</v>
      </c>
      <c r="R135" s="18" t="s">
        <v>427</v>
      </c>
      <c r="S135" s="26">
        <v>36.6</v>
      </c>
      <c r="T135" s="14">
        <v>12</v>
      </c>
      <c r="U135" s="26">
        <v>439.2</v>
      </c>
      <c r="V135" s="14"/>
      <c r="X135" s="13">
        <v>45961</v>
      </c>
      <c r="Y135" s="3"/>
    </row>
    <row r="136" spans="1:25" ht="66" customHeight="1" x14ac:dyDescent="0.25">
      <c r="A136" s="3"/>
      <c r="B136" s="21" t="s">
        <v>10</v>
      </c>
      <c r="C136" s="66" t="s">
        <v>430</v>
      </c>
      <c r="D136" s="15" t="s">
        <v>429</v>
      </c>
      <c r="E136" s="19" t="s">
        <v>7</v>
      </c>
      <c r="F136" s="18" t="s">
        <v>9</v>
      </c>
      <c r="G136" s="18" t="s">
        <v>14</v>
      </c>
      <c r="H136" s="30">
        <v>8.5470000000000006</v>
      </c>
      <c r="I136" s="14">
        <v>2</v>
      </c>
      <c r="J136" s="30">
        <v>17.094999999999999</v>
      </c>
      <c r="K136" s="30">
        <v>8.5470000000000006</v>
      </c>
      <c r="L136" s="14">
        <v>2</v>
      </c>
      <c r="M136" s="30">
        <v>17.094999999999999</v>
      </c>
      <c r="N136" s="14"/>
      <c r="P136" s="15" t="s">
        <v>429</v>
      </c>
      <c r="Q136" s="13">
        <v>45968</v>
      </c>
      <c r="R136" s="18" t="s">
        <v>431</v>
      </c>
      <c r="S136" s="26">
        <v>8.5470000000000006</v>
      </c>
      <c r="T136" s="14">
        <v>2</v>
      </c>
      <c r="U136" s="26">
        <v>17.094999999999999</v>
      </c>
      <c r="V136" s="14"/>
      <c r="X136" s="13">
        <v>45968</v>
      </c>
      <c r="Y136" s="3"/>
    </row>
    <row r="137" spans="1:25" ht="66" customHeight="1" x14ac:dyDescent="0.25">
      <c r="A137" s="3"/>
      <c r="B137" s="21" t="s">
        <v>10</v>
      </c>
      <c r="C137" s="66" t="s">
        <v>434</v>
      </c>
      <c r="D137" s="15" t="s">
        <v>432</v>
      </c>
      <c r="E137" s="19" t="s">
        <v>7</v>
      </c>
      <c r="F137" s="18" t="s">
        <v>9</v>
      </c>
      <c r="G137" s="18" t="s">
        <v>14</v>
      </c>
      <c r="H137" s="30">
        <v>3.08</v>
      </c>
      <c r="I137" s="14">
        <v>4</v>
      </c>
      <c r="J137" s="30">
        <v>12.32</v>
      </c>
      <c r="K137" s="30">
        <v>3.08</v>
      </c>
      <c r="L137" s="14">
        <v>4</v>
      </c>
      <c r="M137" s="30">
        <v>12.32</v>
      </c>
      <c r="N137" s="14"/>
      <c r="P137" s="15" t="s">
        <v>432</v>
      </c>
      <c r="Q137" s="13">
        <v>45985</v>
      </c>
      <c r="R137" s="18" t="s">
        <v>433</v>
      </c>
      <c r="S137" s="26">
        <v>3.08</v>
      </c>
      <c r="T137" s="14">
        <v>4</v>
      </c>
      <c r="U137" s="26">
        <v>12.32</v>
      </c>
      <c r="V137" s="14"/>
      <c r="X137" s="13">
        <v>45985</v>
      </c>
      <c r="Y137" s="3"/>
    </row>
    <row r="138" spans="1:25" ht="66" customHeight="1" x14ac:dyDescent="0.25">
      <c r="A138" s="3"/>
      <c r="B138" s="21" t="s">
        <v>10</v>
      </c>
      <c r="C138" s="66" t="s">
        <v>435</v>
      </c>
      <c r="D138" s="15" t="s">
        <v>436</v>
      </c>
      <c r="E138" s="19" t="s">
        <v>7</v>
      </c>
      <c r="F138" s="18" t="s">
        <v>9</v>
      </c>
      <c r="G138" s="18" t="s">
        <v>14</v>
      </c>
      <c r="H138" s="30">
        <v>8.94</v>
      </c>
      <c r="I138" s="14">
        <v>1</v>
      </c>
      <c r="J138" s="30">
        <v>8.94</v>
      </c>
      <c r="K138" s="30">
        <v>8.94</v>
      </c>
      <c r="L138" s="14">
        <v>1</v>
      </c>
      <c r="M138" s="30">
        <v>8.94</v>
      </c>
      <c r="N138" s="14"/>
      <c r="P138" s="15" t="s">
        <v>436</v>
      </c>
      <c r="Q138" s="13">
        <v>45973</v>
      </c>
      <c r="R138" s="18" t="s">
        <v>437</v>
      </c>
      <c r="S138" s="26">
        <v>8.94</v>
      </c>
      <c r="T138" s="14">
        <v>1</v>
      </c>
      <c r="U138" s="26">
        <v>8.94</v>
      </c>
      <c r="V138" s="14"/>
      <c r="X138" s="13">
        <v>45973</v>
      </c>
      <c r="Y138" s="3"/>
    </row>
    <row r="139" spans="1:25" ht="66" customHeight="1" x14ac:dyDescent="0.25">
      <c r="A139" s="3"/>
      <c r="B139" s="21" t="s">
        <v>10</v>
      </c>
      <c r="C139" s="66" t="s">
        <v>439</v>
      </c>
      <c r="D139" s="15" t="s">
        <v>438</v>
      </c>
      <c r="E139" s="19" t="s">
        <v>7</v>
      </c>
      <c r="F139" s="18" t="s">
        <v>9</v>
      </c>
      <c r="G139" s="18" t="s">
        <v>82</v>
      </c>
      <c r="H139" s="30"/>
      <c r="I139" s="14" t="s">
        <v>82</v>
      </c>
      <c r="J139" s="30">
        <v>39.43</v>
      </c>
      <c r="K139" s="30"/>
      <c r="L139" s="14" t="s">
        <v>82</v>
      </c>
      <c r="M139" s="30">
        <v>39.43</v>
      </c>
      <c r="N139" s="14"/>
      <c r="P139" s="15" t="s">
        <v>438</v>
      </c>
      <c r="Q139" s="13">
        <v>45978</v>
      </c>
      <c r="R139" s="18" t="s">
        <v>440</v>
      </c>
      <c r="S139" s="26"/>
      <c r="T139" s="14" t="s">
        <v>82</v>
      </c>
      <c r="U139" s="26">
        <v>39.43</v>
      </c>
      <c r="V139" s="14"/>
      <c r="X139" s="13">
        <v>45978</v>
      </c>
      <c r="Y139" s="3"/>
    </row>
    <row r="140" spans="1:25" ht="66" customHeight="1" x14ac:dyDescent="0.25">
      <c r="A140" s="3"/>
      <c r="B140" s="21" t="s">
        <v>10</v>
      </c>
      <c r="C140" s="66" t="s">
        <v>442</v>
      </c>
      <c r="D140" s="15" t="s">
        <v>452</v>
      </c>
      <c r="E140" s="19" t="s">
        <v>7</v>
      </c>
      <c r="F140" s="18" t="s">
        <v>9</v>
      </c>
      <c r="G140" s="18" t="s">
        <v>82</v>
      </c>
      <c r="H140" s="30"/>
      <c r="I140" s="14" t="s">
        <v>82</v>
      </c>
      <c r="J140" s="30">
        <v>43.35</v>
      </c>
      <c r="K140" s="30"/>
      <c r="L140" s="14" t="s">
        <v>82</v>
      </c>
      <c r="M140" s="30">
        <v>43.35</v>
      </c>
      <c r="N140" s="14"/>
      <c r="P140" s="15" t="s">
        <v>452</v>
      </c>
      <c r="Q140" s="13">
        <v>46010</v>
      </c>
      <c r="R140" s="18" t="s">
        <v>441</v>
      </c>
      <c r="S140" s="26"/>
      <c r="T140" s="14" t="s">
        <v>82</v>
      </c>
      <c r="U140" s="26">
        <v>43.35</v>
      </c>
      <c r="V140" s="14"/>
      <c r="X140" s="13">
        <v>46010</v>
      </c>
      <c r="Y140" s="3"/>
    </row>
    <row r="141" spans="1:25" ht="66" customHeight="1" x14ac:dyDescent="0.25">
      <c r="A141" s="3"/>
      <c r="B141" s="21" t="s">
        <v>10</v>
      </c>
      <c r="C141" s="66" t="s">
        <v>443</v>
      </c>
      <c r="D141" s="15" t="s">
        <v>444</v>
      </c>
      <c r="E141" s="19" t="s">
        <v>7</v>
      </c>
      <c r="F141" s="18" t="s">
        <v>9</v>
      </c>
      <c r="G141" s="18" t="s">
        <v>82</v>
      </c>
      <c r="H141" s="30"/>
      <c r="I141" s="14" t="s">
        <v>82</v>
      </c>
      <c r="J141" s="30">
        <v>1004.68</v>
      </c>
      <c r="K141" s="30"/>
      <c r="L141" s="14" t="s">
        <v>82</v>
      </c>
      <c r="M141" s="30">
        <v>1004.68</v>
      </c>
      <c r="N141" s="14"/>
      <c r="P141" s="15" t="s">
        <v>444</v>
      </c>
      <c r="Q141" s="13">
        <v>45988</v>
      </c>
      <c r="R141" s="18" t="s">
        <v>445</v>
      </c>
      <c r="S141" s="26"/>
      <c r="T141" s="14" t="s">
        <v>82</v>
      </c>
      <c r="U141" s="26">
        <v>1004.68</v>
      </c>
      <c r="V141" s="14"/>
      <c r="X141" s="13">
        <v>45988</v>
      </c>
      <c r="Y141" s="3"/>
    </row>
    <row r="142" spans="1:25" ht="66" customHeight="1" x14ac:dyDescent="0.25">
      <c r="A142" s="3"/>
      <c r="B142" s="21" t="s">
        <v>8</v>
      </c>
      <c r="C142" s="66" t="s">
        <v>446</v>
      </c>
      <c r="D142" s="15" t="s">
        <v>447</v>
      </c>
      <c r="E142" s="19" t="s">
        <v>7</v>
      </c>
      <c r="F142" s="18" t="s">
        <v>6</v>
      </c>
      <c r="G142" s="18" t="s">
        <v>5</v>
      </c>
      <c r="H142" s="30">
        <v>601.39400000000001</v>
      </c>
      <c r="I142" s="14">
        <v>1</v>
      </c>
      <c r="J142" s="30">
        <v>601.39400000000001</v>
      </c>
      <c r="K142" s="30">
        <v>601.39400000000001</v>
      </c>
      <c r="L142" s="14">
        <v>1</v>
      </c>
      <c r="M142" s="30">
        <v>601.39400000000001</v>
      </c>
      <c r="N142" s="14"/>
      <c r="P142" s="15" t="s">
        <v>447</v>
      </c>
      <c r="Q142" s="13">
        <v>46013</v>
      </c>
      <c r="R142" s="18" t="s">
        <v>448</v>
      </c>
      <c r="S142" s="26">
        <v>601.39400000000001</v>
      </c>
      <c r="T142" s="14">
        <v>1</v>
      </c>
      <c r="U142" s="26">
        <v>601.39400000000001</v>
      </c>
      <c r="V142" s="14"/>
      <c r="X142" s="13">
        <v>46013</v>
      </c>
      <c r="Y142" s="3"/>
    </row>
    <row r="143" spans="1:25" ht="66" customHeight="1" x14ac:dyDescent="0.25">
      <c r="A143" s="3"/>
      <c r="B143" s="21" t="s">
        <v>10</v>
      </c>
      <c r="C143" s="66" t="s">
        <v>451</v>
      </c>
      <c r="D143" s="15" t="s">
        <v>449</v>
      </c>
      <c r="E143" s="19" t="s">
        <v>7</v>
      </c>
      <c r="F143" s="18" t="s">
        <v>9</v>
      </c>
      <c r="G143" s="18" t="s">
        <v>14</v>
      </c>
      <c r="H143" s="30">
        <v>13.82</v>
      </c>
      <c r="I143" s="14">
        <v>30</v>
      </c>
      <c r="J143" s="30">
        <v>414.60399999999998</v>
      </c>
      <c r="K143" s="30">
        <v>13.82</v>
      </c>
      <c r="L143" s="14">
        <v>30</v>
      </c>
      <c r="M143" s="30">
        <v>414.60399999999998</v>
      </c>
      <c r="N143" s="14"/>
      <c r="P143" s="15" t="s">
        <v>449</v>
      </c>
      <c r="Q143" s="13">
        <v>46001</v>
      </c>
      <c r="R143" s="18" t="s">
        <v>450</v>
      </c>
      <c r="S143" s="26">
        <v>13.82</v>
      </c>
      <c r="T143" s="14">
        <v>30</v>
      </c>
      <c r="U143" s="26">
        <v>414.60399999999998</v>
      </c>
      <c r="V143" s="14"/>
      <c r="X143" s="13">
        <v>46001</v>
      </c>
      <c r="Y143" s="3"/>
    </row>
    <row r="144" spans="1:25" ht="66" customHeight="1" x14ac:dyDescent="0.25">
      <c r="A144" s="3"/>
      <c r="B144" s="21" t="s">
        <v>10</v>
      </c>
      <c r="C144" s="66" t="s">
        <v>434</v>
      </c>
      <c r="D144" s="15" t="s">
        <v>432</v>
      </c>
      <c r="E144" s="19" t="s">
        <v>7</v>
      </c>
      <c r="F144" s="18" t="s">
        <v>9</v>
      </c>
      <c r="G144" s="18" t="s">
        <v>14</v>
      </c>
      <c r="H144" s="30">
        <v>3.08</v>
      </c>
      <c r="I144" s="14">
        <v>4</v>
      </c>
      <c r="J144" s="30">
        <v>12.32</v>
      </c>
      <c r="K144" s="30">
        <v>3.08</v>
      </c>
      <c r="L144" s="14">
        <v>4</v>
      </c>
      <c r="M144" s="30">
        <v>12.32</v>
      </c>
      <c r="N144" s="14"/>
      <c r="P144" s="15" t="s">
        <v>432</v>
      </c>
      <c r="Q144" s="13">
        <v>45985</v>
      </c>
      <c r="R144" s="18" t="s">
        <v>433</v>
      </c>
      <c r="S144" s="26">
        <v>3.08</v>
      </c>
      <c r="T144" s="14">
        <v>4</v>
      </c>
      <c r="U144" s="26">
        <v>12.32</v>
      </c>
      <c r="V144" s="14"/>
      <c r="X144" s="13">
        <v>45985</v>
      </c>
      <c r="Y144" s="3"/>
    </row>
    <row r="145" spans="1:25" ht="66" customHeight="1" x14ac:dyDescent="0.25">
      <c r="A145" s="3"/>
      <c r="B145" s="21" t="s">
        <v>10</v>
      </c>
      <c r="C145" s="66" t="s">
        <v>454</v>
      </c>
      <c r="D145" s="15" t="s">
        <v>453</v>
      </c>
      <c r="E145" s="19" t="s">
        <v>7</v>
      </c>
      <c r="F145" s="18" t="s">
        <v>9</v>
      </c>
      <c r="G145" s="18" t="s">
        <v>14</v>
      </c>
      <c r="H145" s="30">
        <v>9.4250000000000007</v>
      </c>
      <c r="I145" s="14">
        <v>2</v>
      </c>
      <c r="J145" s="30">
        <v>18.850000000000001</v>
      </c>
      <c r="K145" s="30">
        <v>9.4250000000000007</v>
      </c>
      <c r="L145" s="14">
        <v>2</v>
      </c>
      <c r="M145" s="30">
        <v>18.850000000000001</v>
      </c>
      <c r="N145" s="14"/>
      <c r="P145" s="15" t="s">
        <v>453</v>
      </c>
      <c r="Q145" s="13">
        <v>45993</v>
      </c>
      <c r="R145" s="18" t="s">
        <v>455</v>
      </c>
      <c r="S145" s="26">
        <v>9.4250000000000007</v>
      </c>
      <c r="T145" s="14">
        <v>2</v>
      </c>
      <c r="U145" s="26">
        <v>18.850000000000001</v>
      </c>
      <c r="V145" s="14"/>
      <c r="X145" s="13">
        <v>45993</v>
      </c>
      <c r="Y145" s="3"/>
    </row>
    <row r="146" spans="1:25" ht="66" customHeight="1" x14ac:dyDescent="0.25">
      <c r="A146" s="3"/>
      <c r="B146" s="21" t="s">
        <v>10</v>
      </c>
      <c r="C146" s="72" t="s">
        <v>457</v>
      </c>
      <c r="D146" s="15" t="s">
        <v>456</v>
      </c>
      <c r="E146" s="19" t="s">
        <v>7</v>
      </c>
      <c r="F146" s="18" t="s">
        <v>9</v>
      </c>
      <c r="G146" s="18" t="s">
        <v>14</v>
      </c>
      <c r="H146" s="30">
        <v>8.9499999999999996E-3</v>
      </c>
      <c r="I146" s="14">
        <v>480</v>
      </c>
      <c r="J146" s="30">
        <v>4.2960000000000003</v>
      </c>
      <c r="K146" s="30">
        <v>8.9499999999999996E-3</v>
      </c>
      <c r="L146" s="14">
        <v>480</v>
      </c>
      <c r="M146" s="30">
        <v>4.2960000000000003</v>
      </c>
      <c r="N146" s="14"/>
      <c r="P146" s="15" t="s">
        <v>456</v>
      </c>
      <c r="Q146" s="13">
        <v>46008</v>
      </c>
      <c r="R146" s="18" t="s">
        <v>458</v>
      </c>
      <c r="S146" s="26">
        <v>8.9499999999999996E-3</v>
      </c>
      <c r="T146" s="14">
        <v>480</v>
      </c>
      <c r="U146" s="26">
        <v>4.2960000000000003</v>
      </c>
      <c r="V146" s="14"/>
      <c r="X146" s="13">
        <v>46008</v>
      </c>
      <c r="Y146" s="3"/>
    </row>
    <row r="147" spans="1:25" ht="66" customHeight="1" x14ac:dyDescent="0.25">
      <c r="A147" s="3"/>
      <c r="B147" s="21" t="s">
        <v>10</v>
      </c>
      <c r="C147" s="66" t="s">
        <v>461</v>
      </c>
      <c r="D147" s="15" t="s">
        <v>459</v>
      </c>
      <c r="E147" s="19" t="s">
        <v>7</v>
      </c>
      <c r="F147" s="18" t="s">
        <v>9</v>
      </c>
      <c r="G147" s="18" t="s">
        <v>105</v>
      </c>
      <c r="H147" s="30">
        <v>9.9949999999999997E-2</v>
      </c>
      <c r="I147" s="14">
        <v>200</v>
      </c>
      <c r="J147" s="30">
        <v>19.989999999999998</v>
      </c>
      <c r="K147" s="30">
        <v>9.9949999999999997E-2</v>
      </c>
      <c r="L147" s="14">
        <v>200</v>
      </c>
      <c r="M147" s="30">
        <v>19.989999999999998</v>
      </c>
      <c r="N147" s="14"/>
      <c r="P147" s="15" t="s">
        <v>459</v>
      </c>
      <c r="Q147" s="13">
        <v>46008</v>
      </c>
      <c r="R147" s="18" t="s">
        <v>460</v>
      </c>
      <c r="S147" s="26">
        <v>9.9949999999999997E-2</v>
      </c>
      <c r="T147" s="14">
        <v>200</v>
      </c>
      <c r="U147" s="26">
        <v>19.989999999999998</v>
      </c>
      <c r="V147" s="14"/>
      <c r="X147" s="13">
        <v>46008</v>
      </c>
      <c r="Y147" s="3"/>
    </row>
    <row r="148" spans="1:25" ht="66" customHeight="1" x14ac:dyDescent="0.25">
      <c r="A148" s="3"/>
      <c r="B148" s="21" t="s">
        <v>10</v>
      </c>
      <c r="C148" s="66" t="s">
        <v>464</v>
      </c>
      <c r="D148" s="15" t="s">
        <v>462</v>
      </c>
      <c r="E148" s="19" t="s">
        <v>7</v>
      </c>
      <c r="F148" s="18" t="s">
        <v>9</v>
      </c>
      <c r="G148" s="18" t="s">
        <v>463</v>
      </c>
      <c r="H148" s="30">
        <v>5.57E-2</v>
      </c>
      <c r="I148" s="14">
        <v>60</v>
      </c>
      <c r="J148" s="30">
        <v>3.3420000000000001</v>
      </c>
      <c r="K148" s="30">
        <v>5.57E-2</v>
      </c>
      <c r="L148" s="14">
        <v>60</v>
      </c>
      <c r="M148" s="30">
        <v>3.3420000000000001</v>
      </c>
      <c r="N148" s="14"/>
      <c r="P148" s="15" t="s">
        <v>462</v>
      </c>
      <c r="Q148" s="13">
        <v>45994</v>
      </c>
      <c r="R148" s="18" t="s">
        <v>465</v>
      </c>
      <c r="S148" s="26">
        <v>5.57E-2</v>
      </c>
      <c r="T148" s="14">
        <v>60</v>
      </c>
      <c r="U148" s="26">
        <v>3.3420000000000001</v>
      </c>
      <c r="V148" s="14"/>
      <c r="X148" s="13">
        <v>45994</v>
      </c>
      <c r="Y148" s="3"/>
    </row>
    <row r="149" spans="1:25" ht="66" customHeight="1" x14ac:dyDescent="0.25">
      <c r="A149" s="3"/>
      <c r="B149" s="21" t="s">
        <v>10</v>
      </c>
      <c r="C149" s="66" t="s">
        <v>467</v>
      </c>
      <c r="D149" s="15" t="s">
        <v>466</v>
      </c>
      <c r="E149" s="19" t="s">
        <v>7</v>
      </c>
      <c r="F149" s="18" t="s">
        <v>9</v>
      </c>
      <c r="G149" s="18" t="s">
        <v>82</v>
      </c>
      <c r="H149" s="30"/>
      <c r="I149" s="14" t="s">
        <v>82</v>
      </c>
      <c r="J149" s="30">
        <v>4.6719999999999997</v>
      </c>
      <c r="K149" s="30"/>
      <c r="L149" s="14" t="s">
        <v>82</v>
      </c>
      <c r="M149" s="30">
        <v>4.6719999999999997</v>
      </c>
      <c r="N149" s="14"/>
      <c r="P149" s="15" t="s">
        <v>466</v>
      </c>
      <c r="Q149" s="13">
        <v>45999</v>
      </c>
      <c r="R149" s="71" t="s">
        <v>468</v>
      </c>
      <c r="S149" s="26"/>
      <c r="T149" s="14" t="s">
        <v>82</v>
      </c>
      <c r="U149" s="26">
        <v>4.6719999999999997</v>
      </c>
      <c r="V149" s="14"/>
      <c r="X149" s="13">
        <v>45999</v>
      </c>
      <c r="Y149" s="3"/>
    </row>
    <row r="150" spans="1:25" ht="66" customHeight="1" x14ac:dyDescent="0.25">
      <c r="A150" s="3"/>
      <c r="B150" s="21" t="s">
        <v>10</v>
      </c>
      <c r="C150" s="66" t="s">
        <v>470</v>
      </c>
      <c r="D150" s="15" t="s">
        <v>469</v>
      </c>
      <c r="E150" s="19" t="s">
        <v>7</v>
      </c>
      <c r="F150" s="18" t="s">
        <v>9</v>
      </c>
      <c r="G150" s="18" t="s">
        <v>82</v>
      </c>
      <c r="H150" s="30"/>
      <c r="I150" s="14" t="s">
        <v>82</v>
      </c>
      <c r="J150" s="30">
        <v>1.829</v>
      </c>
      <c r="K150" s="30"/>
      <c r="L150" s="14" t="s">
        <v>82</v>
      </c>
      <c r="M150" s="30">
        <v>1.829</v>
      </c>
      <c r="N150" s="14"/>
      <c r="P150" s="15" t="s">
        <v>469</v>
      </c>
      <c r="Q150" s="13">
        <v>46002</v>
      </c>
      <c r="R150" s="18" t="s">
        <v>471</v>
      </c>
      <c r="S150" s="26"/>
      <c r="T150" s="14" t="s">
        <v>82</v>
      </c>
      <c r="U150" s="26">
        <v>1.829</v>
      </c>
      <c r="V150" s="14"/>
      <c r="X150" s="13">
        <v>46002</v>
      </c>
      <c r="Y150" s="3"/>
    </row>
    <row r="151" spans="1:25" ht="66" customHeight="1" x14ac:dyDescent="0.25">
      <c r="A151" s="3"/>
      <c r="B151" s="21" t="s">
        <v>8</v>
      </c>
      <c r="C151" s="73" t="s">
        <v>473</v>
      </c>
      <c r="D151" s="15" t="s">
        <v>472</v>
      </c>
      <c r="E151" s="19" t="s">
        <v>7</v>
      </c>
      <c r="F151" s="18" t="s">
        <v>6</v>
      </c>
      <c r="G151" s="18" t="s">
        <v>8</v>
      </c>
      <c r="H151" s="30">
        <v>33</v>
      </c>
      <c r="I151" s="14">
        <v>1</v>
      </c>
      <c r="J151" s="30">
        <v>33</v>
      </c>
      <c r="K151" s="30">
        <v>33</v>
      </c>
      <c r="L151" s="14">
        <v>1</v>
      </c>
      <c r="M151" s="30">
        <v>33</v>
      </c>
      <c r="N151" s="14"/>
      <c r="P151" s="15" t="s">
        <v>472</v>
      </c>
      <c r="Q151" s="13">
        <v>46001</v>
      </c>
      <c r="R151" s="18" t="s">
        <v>474</v>
      </c>
      <c r="S151" s="26">
        <v>33</v>
      </c>
      <c r="T151" s="14">
        <v>1</v>
      </c>
      <c r="U151" s="26">
        <v>33</v>
      </c>
      <c r="V151" s="14"/>
      <c r="X151" s="13">
        <v>46001</v>
      </c>
      <c r="Y151" s="3"/>
    </row>
    <row r="152" spans="1:25" ht="66" customHeight="1" x14ac:dyDescent="0.25">
      <c r="A152" s="3"/>
      <c r="B152" s="21" t="s">
        <v>10</v>
      </c>
      <c r="C152" s="66" t="s">
        <v>476</v>
      </c>
      <c r="D152" s="15" t="s">
        <v>475</v>
      </c>
      <c r="E152" s="19" t="s">
        <v>7</v>
      </c>
      <c r="F152" s="18" t="s">
        <v>6</v>
      </c>
      <c r="G152" s="18" t="s">
        <v>14</v>
      </c>
      <c r="H152" s="30">
        <v>4.4329999999999998</v>
      </c>
      <c r="I152" s="14">
        <v>2</v>
      </c>
      <c r="J152" s="30">
        <v>8.8659999999999997</v>
      </c>
      <c r="K152" s="30">
        <v>4.4329999999999998</v>
      </c>
      <c r="L152" s="14">
        <v>2</v>
      </c>
      <c r="M152" s="30">
        <v>8.8659999999999997</v>
      </c>
      <c r="N152" s="14"/>
      <c r="P152" s="15" t="s">
        <v>475</v>
      </c>
      <c r="Q152" s="13">
        <v>46009</v>
      </c>
      <c r="R152" s="18" t="s">
        <v>477</v>
      </c>
      <c r="S152" s="26">
        <v>4.4329999999999998</v>
      </c>
      <c r="T152" s="14">
        <v>2</v>
      </c>
      <c r="U152" s="26">
        <v>8.8659999999999997</v>
      </c>
      <c r="V152" s="14"/>
      <c r="X152" s="13">
        <v>46009</v>
      </c>
      <c r="Y152" s="3"/>
    </row>
    <row r="153" spans="1:25" ht="66" customHeight="1" x14ac:dyDescent="0.25">
      <c r="A153" s="3"/>
      <c r="B153" s="21" t="s">
        <v>8</v>
      </c>
      <c r="C153" s="66" t="s">
        <v>479</v>
      </c>
      <c r="D153" s="15" t="s">
        <v>478</v>
      </c>
      <c r="E153" s="19" t="s">
        <v>7</v>
      </c>
      <c r="F153" s="18" t="s">
        <v>6</v>
      </c>
      <c r="G153" s="18" t="s">
        <v>481</v>
      </c>
      <c r="H153" s="30">
        <v>0.17899999999999999</v>
      </c>
      <c r="I153" s="14">
        <v>25</v>
      </c>
      <c r="J153" s="30">
        <v>4.6399999999999997</v>
      </c>
      <c r="K153" s="30">
        <v>0.17899999999999999</v>
      </c>
      <c r="L153" s="14">
        <v>25</v>
      </c>
      <c r="M153" s="30">
        <v>4.6399999999999997</v>
      </c>
      <c r="N153" s="14"/>
      <c r="P153" s="15" t="s">
        <v>478</v>
      </c>
      <c r="Q153" s="13">
        <v>46013</v>
      </c>
      <c r="R153" s="18" t="s">
        <v>480</v>
      </c>
      <c r="S153" s="26">
        <v>0.17899999999999999</v>
      </c>
      <c r="T153" s="14">
        <v>25</v>
      </c>
      <c r="U153" s="26">
        <v>4.6399999999999997</v>
      </c>
      <c r="V153" s="14"/>
      <c r="X153" s="13">
        <v>46013</v>
      </c>
      <c r="Y153" s="3"/>
    </row>
    <row r="154" spans="1:25" x14ac:dyDescent="0.25">
      <c r="D154" s="92" t="s">
        <v>4</v>
      </c>
      <c r="E154" s="92"/>
      <c r="F154" s="10" t="s">
        <v>403</v>
      </c>
      <c r="G154" s="10"/>
      <c r="H154" s="10"/>
      <c r="I154" s="10"/>
      <c r="J154" s="11"/>
      <c r="K154" s="11"/>
    </row>
    <row r="155" spans="1:25" x14ac:dyDescent="0.25">
      <c r="D155" s="6"/>
      <c r="E155" s="10"/>
      <c r="F155" s="10"/>
      <c r="G155" s="10"/>
      <c r="H155" s="10"/>
      <c r="I155" s="10" t="s">
        <v>3</v>
      </c>
      <c r="J155" s="11"/>
      <c r="K155" s="11"/>
    </row>
    <row r="156" spans="1:25" x14ac:dyDescent="0.25">
      <c r="D156" s="6"/>
      <c r="E156" s="10"/>
      <c r="F156" s="10"/>
      <c r="G156" s="10"/>
      <c r="H156" s="10"/>
      <c r="I156" s="10"/>
      <c r="J156" s="11"/>
      <c r="K156" s="11"/>
    </row>
    <row r="157" spans="1:25" x14ac:dyDescent="0.25">
      <c r="D157" s="6"/>
      <c r="E157" s="10" t="s">
        <v>2</v>
      </c>
      <c r="F157" s="10"/>
      <c r="G157" s="10"/>
      <c r="H157" s="10"/>
      <c r="I157" s="10"/>
      <c r="J157" s="11"/>
      <c r="K157" s="11"/>
    </row>
    <row r="158" spans="1:25" x14ac:dyDescent="0.25">
      <c r="D158" s="6"/>
      <c r="E158" s="10"/>
      <c r="F158" s="10"/>
      <c r="G158" s="10"/>
      <c r="H158" s="10"/>
      <c r="I158" s="10"/>
      <c r="J158" s="11"/>
      <c r="K158" s="11"/>
    </row>
    <row r="159" spans="1:25" x14ac:dyDescent="0.25">
      <c r="D159" s="6"/>
      <c r="E159" s="10" t="s">
        <v>1</v>
      </c>
      <c r="F159" s="10"/>
      <c r="G159" s="10"/>
      <c r="H159" s="10"/>
      <c r="I159" s="10"/>
    </row>
    <row r="160" spans="1:25" x14ac:dyDescent="0.25">
      <c r="D160" s="6"/>
      <c r="E160" s="10" t="s">
        <v>0</v>
      </c>
      <c r="F160" s="10"/>
      <c r="G160" s="10"/>
      <c r="H160" s="10"/>
      <c r="I160" s="10"/>
    </row>
    <row r="161" spans="4:11" x14ac:dyDescent="0.25">
      <c r="D161" s="6"/>
      <c r="E161" s="1"/>
      <c r="F161" s="1"/>
      <c r="G161" s="9"/>
    </row>
    <row r="162" spans="4:11" x14ac:dyDescent="0.25">
      <c r="D162" s="6"/>
      <c r="E162" s="1"/>
      <c r="F162" s="1"/>
      <c r="G162" s="9"/>
    </row>
    <row r="163" spans="4:11" ht="18.75" x14ac:dyDescent="0.3">
      <c r="D163" s="6"/>
      <c r="E163" s="1"/>
      <c r="F163" s="1"/>
      <c r="G163" s="9"/>
      <c r="I163" s="8"/>
      <c r="J163" s="7"/>
      <c r="K163" s="7"/>
    </row>
    <row r="164" spans="4:11" x14ac:dyDescent="0.25">
      <c r="D164" s="6"/>
      <c r="E164" s="1"/>
      <c r="F164" s="1"/>
    </row>
    <row r="165" spans="4:11" x14ac:dyDescent="0.25">
      <c r="D165" s="6"/>
      <c r="E165" s="1"/>
      <c r="F165" s="1"/>
    </row>
    <row r="166" spans="4:11" x14ac:dyDescent="0.25">
      <c r="D166" s="6"/>
      <c r="E166" s="1"/>
      <c r="F166" s="1"/>
    </row>
    <row r="167" spans="4:11" x14ac:dyDescent="0.25">
      <c r="D167" s="6"/>
      <c r="E167" s="1"/>
      <c r="F167" s="1"/>
    </row>
    <row r="168" spans="4:11" x14ac:dyDescent="0.25">
      <c r="D168" s="6"/>
      <c r="E168" s="1"/>
      <c r="F168" s="1"/>
    </row>
    <row r="169" spans="4:11" x14ac:dyDescent="0.25">
      <c r="D169" s="6"/>
      <c r="E169" s="1"/>
      <c r="F169" s="1"/>
    </row>
    <row r="170" spans="4:11" x14ac:dyDescent="0.25">
      <c r="D170" s="6"/>
      <c r="E170" s="1"/>
      <c r="F170" s="1"/>
    </row>
    <row r="171" spans="4:11" x14ac:dyDescent="0.25">
      <c r="D171" s="6"/>
      <c r="E171" s="1"/>
      <c r="F171" s="1"/>
    </row>
    <row r="172" spans="4:11" x14ac:dyDescent="0.25">
      <c r="D172" s="6"/>
      <c r="E172" s="1"/>
      <c r="F172" s="1"/>
    </row>
    <row r="173" spans="4:11" x14ac:dyDescent="0.25">
      <c r="E173" s="1"/>
      <c r="F173" s="1"/>
    </row>
    <row r="174" spans="4:11" x14ac:dyDescent="0.25">
      <c r="E174" s="1"/>
      <c r="F174" s="1"/>
    </row>
    <row r="175" spans="4:11" x14ac:dyDescent="0.25">
      <c r="E175" s="1"/>
      <c r="F175" s="1"/>
    </row>
    <row r="176" spans="4:11" x14ac:dyDescent="0.25">
      <c r="E176" s="1"/>
      <c r="F176" s="1"/>
    </row>
    <row r="177" spans="5:6" x14ac:dyDescent="0.25">
      <c r="E177" s="1"/>
      <c r="F177" s="1"/>
    </row>
    <row r="178" spans="5:6" x14ac:dyDescent="0.25">
      <c r="E178" s="1"/>
      <c r="F178" s="1"/>
    </row>
    <row r="179" spans="5:6" x14ac:dyDescent="0.25">
      <c r="E179" s="1"/>
      <c r="F179" s="1"/>
    </row>
    <row r="180" spans="5:6" x14ac:dyDescent="0.25">
      <c r="E180" s="1"/>
      <c r="F180" s="1"/>
    </row>
    <row r="181" spans="5:6" x14ac:dyDescent="0.25">
      <c r="E181" s="1"/>
      <c r="F181" s="1"/>
    </row>
    <row r="182" spans="5:6" x14ac:dyDescent="0.25">
      <c r="E182" s="1"/>
      <c r="F182" s="1"/>
    </row>
    <row r="183" spans="5:6" x14ac:dyDescent="0.25">
      <c r="E183" s="1"/>
      <c r="F183" s="1"/>
    </row>
    <row r="184" spans="5:6" x14ac:dyDescent="0.25">
      <c r="E184" s="1"/>
      <c r="F184" s="1"/>
    </row>
    <row r="185" spans="5:6" x14ac:dyDescent="0.25">
      <c r="E185" s="1"/>
      <c r="F185" s="1"/>
    </row>
    <row r="186" spans="5:6" x14ac:dyDescent="0.25">
      <c r="E186" s="1"/>
      <c r="F186" s="1"/>
    </row>
    <row r="187" spans="5:6" x14ac:dyDescent="0.25">
      <c r="E187" s="1"/>
      <c r="F187" s="1"/>
    </row>
    <row r="188" spans="5:6" x14ac:dyDescent="0.25">
      <c r="E188" s="1"/>
      <c r="F188" s="1"/>
    </row>
    <row r="189" spans="5:6" x14ac:dyDescent="0.25">
      <c r="E189" s="1"/>
      <c r="F189" s="1"/>
    </row>
    <row r="190" spans="5:6" x14ac:dyDescent="0.25">
      <c r="E190" s="1"/>
      <c r="F190" s="1"/>
    </row>
    <row r="191" spans="5:6" x14ac:dyDescent="0.25">
      <c r="E191" s="1"/>
      <c r="F191" s="1"/>
    </row>
    <row r="192" spans="5:6" x14ac:dyDescent="0.25">
      <c r="E192" s="1"/>
      <c r="F192" s="1"/>
    </row>
    <row r="193" spans="5:6" x14ac:dyDescent="0.25">
      <c r="E193" s="1"/>
      <c r="F193" s="1"/>
    </row>
    <row r="194" spans="5:6" x14ac:dyDescent="0.25">
      <c r="E194" s="1"/>
      <c r="F194" s="1"/>
    </row>
    <row r="195" spans="5:6" x14ac:dyDescent="0.25">
      <c r="E195" s="1"/>
      <c r="F195" s="1"/>
    </row>
    <row r="196" spans="5:6" x14ac:dyDescent="0.25">
      <c r="E196" s="1"/>
      <c r="F196" s="1"/>
    </row>
    <row r="197" spans="5:6" x14ac:dyDescent="0.25">
      <c r="E197" s="1"/>
      <c r="F197" s="1"/>
    </row>
    <row r="198" spans="5:6" x14ac:dyDescent="0.25">
      <c r="E198" s="1"/>
      <c r="F198" s="1"/>
    </row>
    <row r="199" spans="5:6" x14ac:dyDescent="0.25">
      <c r="E199" s="1"/>
      <c r="F199" s="1"/>
    </row>
    <row r="200" spans="5:6" x14ac:dyDescent="0.25">
      <c r="E200" s="1"/>
      <c r="F200" s="1"/>
    </row>
    <row r="201" spans="5:6" x14ac:dyDescent="0.25">
      <c r="E201" s="1"/>
      <c r="F201" s="1"/>
    </row>
    <row r="202" spans="5:6" x14ac:dyDescent="0.25">
      <c r="E202" s="1"/>
      <c r="F202" s="1"/>
    </row>
    <row r="203" spans="5:6" x14ac:dyDescent="0.25">
      <c r="E203" s="1"/>
      <c r="F203" s="1"/>
    </row>
    <row r="204" spans="5:6" x14ac:dyDescent="0.25">
      <c r="E204" s="1"/>
      <c r="F204" s="1"/>
    </row>
    <row r="205" spans="5:6" x14ac:dyDescent="0.25">
      <c r="E205" s="1"/>
      <c r="F205" s="1"/>
    </row>
    <row r="206" spans="5:6" x14ac:dyDescent="0.25">
      <c r="E206" s="1"/>
      <c r="F206" s="1"/>
    </row>
    <row r="207" spans="5:6" x14ac:dyDescent="0.25">
      <c r="E207" s="1"/>
      <c r="F207" s="1"/>
    </row>
    <row r="208" spans="5:6" x14ac:dyDescent="0.25">
      <c r="E208" s="1"/>
      <c r="F208" s="1"/>
    </row>
    <row r="209" spans="5:6" x14ac:dyDescent="0.25">
      <c r="E209" s="1"/>
      <c r="F209" s="1"/>
    </row>
    <row r="210" spans="5:6" x14ac:dyDescent="0.25">
      <c r="E210" s="1"/>
      <c r="F210" s="1"/>
    </row>
    <row r="211" spans="5:6" x14ac:dyDescent="0.25">
      <c r="E211" s="1"/>
      <c r="F211" s="1"/>
    </row>
    <row r="212" spans="5:6" x14ac:dyDescent="0.25">
      <c r="E212" s="1"/>
      <c r="F212" s="1"/>
    </row>
    <row r="213" spans="5:6" x14ac:dyDescent="0.25">
      <c r="E213" s="1"/>
      <c r="F213" s="1"/>
    </row>
    <row r="214" spans="5:6" x14ac:dyDescent="0.25">
      <c r="E214" s="1"/>
      <c r="F214" s="1"/>
    </row>
    <row r="215" spans="5:6" x14ac:dyDescent="0.25">
      <c r="E215" s="1"/>
      <c r="F215" s="1"/>
    </row>
    <row r="216" spans="5:6" x14ac:dyDescent="0.25">
      <c r="E216" s="1"/>
      <c r="F216" s="1"/>
    </row>
    <row r="217" spans="5:6" x14ac:dyDescent="0.25">
      <c r="E217" s="1"/>
      <c r="F217" s="1"/>
    </row>
    <row r="218" spans="5:6" x14ac:dyDescent="0.25">
      <c r="E218" s="1"/>
      <c r="F218" s="1"/>
    </row>
    <row r="219" spans="5:6" x14ac:dyDescent="0.25">
      <c r="E219" s="1"/>
      <c r="F219" s="1"/>
    </row>
    <row r="220" spans="5:6" x14ac:dyDescent="0.25">
      <c r="E220" s="1"/>
      <c r="F220" s="1"/>
    </row>
    <row r="221" spans="5:6" x14ac:dyDescent="0.25">
      <c r="E221" s="1"/>
      <c r="F221" s="1"/>
    </row>
    <row r="222" spans="5:6" x14ac:dyDescent="0.25">
      <c r="E222" s="1"/>
      <c r="F222" s="1"/>
    </row>
    <row r="223" spans="5:6" x14ac:dyDescent="0.25">
      <c r="E223" s="1"/>
      <c r="F223" s="1"/>
    </row>
    <row r="224" spans="5:6" x14ac:dyDescent="0.25">
      <c r="E224" s="1"/>
      <c r="F224" s="1"/>
    </row>
    <row r="225" spans="5:6" x14ac:dyDescent="0.25">
      <c r="E225" s="1"/>
      <c r="F225" s="1"/>
    </row>
    <row r="226" spans="5:6" x14ac:dyDescent="0.25">
      <c r="E226" s="1"/>
      <c r="F226" s="1"/>
    </row>
    <row r="227" spans="5:6" x14ac:dyDescent="0.25">
      <c r="E227" s="1"/>
      <c r="F227" s="1"/>
    </row>
    <row r="228" spans="5:6" x14ac:dyDescent="0.25">
      <c r="E228" s="1"/>
      <c r="F228" s="1"/>
    </row>
    <row r="229" spans="5:6" x14ac:dyDescent="0.25">
      <c r="E229" s="1"/>
      <c r="F229" s="1"/>
    </row>
    <row r="230" spans="5:6" x14ac:dyDescent="0.25">
      <c r="E230" s="1"/>
      <c r="F230" s="1"/>
    </row>
    <row r="231" spans="5:6" x14ac:dyDescent="0.25">
      <c r="E231" s="1"/>
      <c r="F231" s="1"/>
    </row>
    <row r="232" spans="5:6" x14ac:dyDescent="0.25">
      <c r="E232" s="1"/>
      <c r="F232" s="1"/>
    </row>
    <row r="233" spans="5:6" x14ac:dyDescent="0.25">
      <c r="E233" s="1"/>
      <c r="F233" s="1"/>
    </row>
    <row r="234" spans="5:6" x14ac:dyDescent="0.25">
      <c r="E234" s="1"/>
      <c r="F234" s="1"/>
    </row>
    <row r="235" spans="5:6" x14ac:dyDescent="0.25">
      <c r="E235" s="1"/>
      <c r="F235" s="1"/>
    </row>
    <row r="236" spans="5:6" x14ac:dyDescent="0.25">
      <c r="E236" s="1"/>
      <c r="F236" s="1"/>
    </row>
    <row r="237" spans="5:6" x14ac:dyDescent="0.25">
      <c r="E237" s="1"/>
      <c r="F237" s="1"/>
    </row>
    <row r="238" spans="5:6" x14ac:dyDescent="0.25">
      <c r="E238" s="1"/>
      <c r="F238" s="1"/>
    </row>
    <row r="239" spans="5:6" x14ac:dyDescent="0.25">
      <c r="E239" s="1"/>
      <c r="F239" s="1"/>
    </row>
    <row r="240" spans="5:6" x14ac:dyDescent="0.25">
      <c r="E240" s="1"/>
      <c r="F240" s="1"/>
    </row>
    <row r="241" spans="5:6" x14ac:dyDescent="0.25">
      <c r="E241" s="1"/>
      <c r="F241" s="1"/>
    </row>
    <row r="242" spans="5:6" x14ac:dyDescent="0.25">
      <c r="E242" s="1"/>
      <c r="F242" s="1"/>
    </row>
    <row r="243" spans="5:6" x14ac:dyDescent="0.25">
      <c r="E243" s="1"/>
      <c r="F243" s="1"/>
    </row>
    <row r="244" spans="5:6" x14ac:dyDescent="0.25">
      <c r="E244" s="1"/>
      <c r="F244" s="1"/>
    </row>
    <row r="245" spans="5:6" x14ac:dyDescent="0.25">
      <c r="E245" s="1"/>
      <c r="F245" s="1"/>
    </row>
    <row r="246" spans="5:6" x14ac:dyDescent="0.25">
      <c r="E246" s="1"/>
      <c r="F246" s="1"/>
    </row>
    <row r="247" spans="5:6" x14ac:dyDescent="0.25">
      <c r="E247" s="1"/>
      <c r="F247" s="1"/>
    </row>
    <row r="248" spans="5:6" x14ac:dyDescent="0.25">
      <c r="E248" s="1"/>
      <c r="F248" s="1"/>
    </row>
    <row r="249" spans="5:6" x14ac:dyDescent="0.25">
      <c r="E249" s="1"/>
      <c r="F249" s="1"/>
    </row>
    <row r="250" spans="5:6" x14ac:dyDescent="0.25">
      <c r="E250" s="1"/>
      <c r="F250" s="1"/>
    </row>
    <row r="251" spans="5:6" x14ac:dyDescent="0.25">
      <c r="E251" s="1"/>
      <c r="F251" s="1"/>
    </row>
    <row r="252" spans="5:6" x14ac:dyDescent="0.25">
      <c r="E252" s="1"/>
      <c r="F252" s="1"/>
    </row>
    <row r="253" spans="5:6" x14ac:dyDescent="0.25">
      <c r="E253" s="1"/>
      <c r="F253" s="1"/>
    </row>
    <row r="254" spans="5:6" x14ac:dyDescent="0.25">
      <c r="E254" s="1"/>
      <c r="F254" s="1"/>
    </row>
    <row r="255" spans="5:6" x14ac:dyDescent="0.25">
      <c r="E255" s="1"/>
      <c r="F255" s="1"/>
    </row>
    <row r="256" spans="5:6" x14ac:dyDescent="0.25">
      <c r="E256" s="1"/>
      <c r="F256" s="1"/>
    </row>
    <row r="257" spans="5:6" x14ac:dyDescent="0.25">
      <c r="E257" s="1"/>
      <c r="F257" s="1"/>
    </row>
    <row r="258" spans="5:6" x14ac:dyDescent="0.25">
      <c r="E258" s="1"/>
      <c r="F258" s="1"/>
    </row>
    <row r="259" spans="5:6" x14ac:dyDescent="0.25">
      <c r="E259" s="1"/>
      <c r="F259" s="1"/>
    </row>
    <row r="260" spans="5:6" x14ac:dyDescent="0.25">
      <c r="E260" s="1"/>
      <c r="F260" s="1"/>
    </row>
    <row r="261" spans="5:6" x14ac:dyDescent="0.25">
      <c r="E261" s="1"/>
      <c r="F261" s="1"/>
    </row>
    <row r="262" spans="5:6" x14ac:dyDescent="0.25">
      <c r="E262" s="1"/>
      <c r="F262" s="1"/>
    </row>
    <row r="263" spans="5:6" x14ac:dyDescent="0.25">
      <c r="E263" s="1"/>
      <c r="F263" s="1"/>
    </row>
    <row r="264" spans="5:6" x14ac:dyDescent="0.25">
      <c r="E264" s="1"/>
      <c r="F264" s="1"/>
    </row>
    <row r="265" spans="5:6" x14ac:dyDescent="0.25">
      <c r="E265" s="1"/>
      <c r="F265" s="1"/>
    </row>
    <row r="266" spans="5:6" x14ac:dyDescent="0.25">
      <c r="E266" s="1"/>
      <c r="F266" s="1"/>
    </row>
    <row r="267" spans="5:6" x14ac:dyDescent="0.25">
      <c r="E267" s="1"/>
      <c r="F267" s="1"/>
    </row>
    <row r="268" spans="5:6" x14ac:dyDescent="0.25">
      <c r="E268" s="1"/>
      <c r="F268" s="1"/>
    </row>
    <row r="269" spans="5:6" x14ac:dyDescent="0.25">
      <c r="E269" s="1"/>
      <c r="F269" s="1"/>
    </row>
    <row r="270" spans="5:6" x14ac:dyDescent="0.25">
      <c r="E270" s="1"/>
      <c r="F270" s="1"/>
    </row>
    <row r="271" spans="5:6" x14ac:dyDescent="0.25">
      <c r="E271" s="1"/>
      <c r="F271" s="1"/>
    </row>
    <row r="272" spans="5:6" x14ac:dyDescent="0.25">
      <c r="E272" s="1"/>
      <c r="F272" s="1"/>
    </row>
    <row r="273" spans="5:6" x14ac:dyDescent="0.25">
      <c r="E273" s="1"/>
      <c r="F273" s="1"/>
    </row>
    <row r="274" spans="5:6" x14ac:dyDescent="0.25">
      <c r="E274" s="1"/>
      <c r="F274" s="1"/>
    </row>
    <row r="275" spans="5:6" x14ac:dyDescent="0.25">
      <c r="E275" s="1"/>
      <c r="F275" s="1"/>
    </row>
    <row r="276" spans="5:6" x14ac:dyDescent="0.25">
      <c r="E276" s="1"/>
      <c r="F276" s="1"/>
    </row>
    <row r="277" spans="5:6" x14ac:dyDescent="0.25">
      <c r="E277" s="1"/>
      <c r="F277" s="1"/>
    </row>
    <row r="278" spans="5:6" x14ac:dyDescent="0.25">
      <c r="E278" s="1"/>
      <c r="F278" s="1"/>
    </row>
    <row r="279" spans="5:6" x14ac:dyDescent="0.25">
      <c r="E279" s="1"/>
      <c r="F279" s="1"/>
    </row>
    <row r="280" spans="5:6" x14ac:dyDescent="0.25">
      <c r="E280" s="1"/>
      <c r="F280" s="1"/>
    </row>
    <row r="281" spans="5:6" x14ac:dyDescent="0.25">
      <c r="E281" s="1"/>
      <c r="F281" s="1"/>
    </row>
    <row r="282" spans="5:6" x14ac:dyDescent="0.25">
      <c r="E282" s="1"/>
      <c r="F282" s="1"/>
    </row>
    <row r="283" spans="5:6" x14ac:dyDescent="0.25">
      <c r="E283" s="1"/>
      <c r="F283" s="1"/>
    </row>
    <row r="284" spans="5:6" x14ac:dyDescent="0.25">
      <c r="E284" s="1"/>
      <c r="F284" s="1"/>
    </row>
    <row r="285" spans="5:6" x14ac:dyDescent="0.25">
      <c r="E285" s="1"/>
      <c r="F285" s="1"/>
    </row>
    <row r="286" spans="5:6" x14ac:dyDescent="0.25">
      <c r="E286" s="1"/>
      <c r="F286" s="1"/>
    </row>
    <row r="287" spans="5:6" x14ac:dyDescent="0.25">
      <c r="E287" s="1"/>
      <c r="F287" s="1"/>
    </row>
    <row r="288" spans="5:6" x14ac:dyDescent="0.25">
      <c r="E288" s="1"/>
      <c r="F288" s="1"/>
    </row>
    <row r="289" spans="5:6" x14ac:dyDescent="0.25">
      <c r="E289" s="1"/>
      <c r="F289" s="1"/>
    </row>
    <row r="290" spans="5:6" x14ac:dyDescent="0.25">
      <c r="E290" s="1"/>
      <c r="F290" s="1"/>
    </row>
    <row r="291" spans="5:6" x14ac:dyDescent="0.25">
      <c r="E291" s="1"/>
      <c r="F291" s="1"/>
    </row>
    <row r="292" spans="5:6" x14ac:dyDescent="0.25">
      <c r="E292" s="1"/>
      <c r="F292" s="1"/>
    </row>
    <row r="293" spans="5:6" x14ac:dyDescent="0.25">
      <c r="E293" s="1"/>
      <c r="F293" s="1"/>
    </row>
    <row r="294" spans="5:6" x14ac:dyDescent="0.25">
      <c r="E294" s="1"/>
      <c r="F294" s="1"/>
    </row>
    <row r="295" spans="5:6" x14ac:dyDescent="0.25">
      <c r="E295" s="1"/>
      <c r="F295" s="1"/>
    </row>
    <row r="296" spans="5:6" x14ac:dyDescent="0.25">
      <c r="E296" s="1"/>
      <c r="F296" s="1"/>
    </row>
    <row r="297" spans="5:6" x14ac:dyDescent="0.25">
      <c r="E297" s="1"/>
      <c r="F297" s="1"/>
    </row>
    <row r="298" spans="5:6" x14ac:dyDescent="0.25">
      <c r="E298" s="1"/>
      <c r="F298" s="1"/>
    </row>
    <row r="299" spans="5:6" x14ac:dyDescent="0.25">
      <c r="E299" s="1"/>
      <c r="F299" s="1"/>
    </row>
    <row r="300" spans="5:6" x14ac:dyDescent="0.25">
      <c r="E300" s="1"/>
      <c r="F300" s="1"/>
    </row>
    <row r="301" spans="5:6" x14ac:dyDescent="0.25">
      <c r="E301" s="1"/>
      <c r="F301" s="1"/>
    </row>
    <row r="302" spans="5:6" x14ac:dyDescent="0.25">
      <c r="E302" s="1"/>
      <c r="F302" s="1"/>
    </row>
    <row r="303" spans="5:6" x14ac:dyDescent="0.25">
      <c r="E303" s="1"/>
      <c r="F303" s="1"/>
    </row>
    <row r="304" spans="5:6" x14ac:dyDescent="0.25">
      <c r="E304" s="1"/>
      <c r="F304" s="1"/>
    </row>
    <row r="305" spans="5:6" x14ac:dyDescent="0.25">
      <c r="E305" s="1"/>
      <c r="F305" s="1"/>
    </row>
    <row r="306" spans="5:6" x14ac:dyDescent="0.25">
      <c r="E306" s="1"/>
      <c r="F306" s="1"/>
    </row>
    <row r="307" spans="5:6" x14ac:dyDescent="0.25">
      <c r="E307" s="1"/>
      <c r="F307" s="1"/>
    </row>
    <row r="308" spans="5:6" x14ac:dyDescent="0.25">
      <c r="E308" s="1"/>
      <c r="F308" s="1"/>
    </row>
    <row r="309" spans="5:6" x14ac:dyDescent="0.25">
      <c r="E309" s="1"/>
      <c r="F309" s="1"/>
    </row>
    <row r="310" spans="5:6" x14ac:dyDescent="0.25">
      <c r="E310" s="1"/>
      <c r="F310" s="1"/>
    </row>
    <row r="311" spans="5:6" x14ac:dyDescent="0.25">
      <c r="E311" s="1"/>
      <c r="F311" s="1"/>
    </row>
    <row r="312" spans="5:6" x14ac:dyDescent="0.25">
      <c r="E312" s="1"/>
      <c r="F312" s="1"/>
    </row>
    <row r="313" spans="5:6" x14ac:dyDescent="0.25">
      <c r="E313" s="1"/>
      <c r="F313" s="1"/>
    </row>
    <row r="314" spans="5:6" x14ac:dyDescent="0.25">
      <c r="E314" s="1"/>
      <c r="F314" s="1"/>
    </row>
    <row r="315" spans="5:6" x14ac:dyDescent="0.25">
      <c r="E315" s="1"/>
      <c r="F315" s="1"/>
    </row>
    <row r="316" spans="5:6" x14ac:dyDescent="0.25">
      <c r="E316" s="1"/>
      <c r="F316" s="1"/>
    </row>
    <row r="317" spans="5:6" x14ac:dyDescent="0.25">
      <c r="E317" s="1"/>
      <c r="F317" s="1"/>
    </row>
    <row r="318" spans="5:6" x14ac:dyDescent="0.25">
      <c r="E318" s="1"/>
      <c r="F318" s="1"/>
    </row>
    <row r="319" spans="5:6" x14ac:dyDescent="0.25">
      <c r="E319" s="1"/>
      <c r="F319" s="1"/>
    </row>
    <row r="320" spans="5:6" x14ac:dyDescent="0.25">
      <c r="E320" s="1"/>
      <c r="F320" s="1"/>
    </row>
    <row r="321" spans="5:6" x14ac:dyDescent="0.25">
      <c r="E321" s="1"/>
      <c r="F321" s="1"/>
    </row>
    <row r="322" spans="5:6" x14ac:dyDescent="0.25">
      <c r="E322" s="1"/>
      <c r="F322" s="1"/>
    </row>
    <row r="323" spans="5:6" x14ac:dyDescent="0.25">
      <c r="E323" s="1"/>
      <c r="F323" s="1"/>
    </row>
    <row r="324" spans="5:6" x14ac:dyDescent="0.25">
      <c r="E324" s="1"/>
      <c r="F324" s="1"/>
    </row>
    <row r="325" spans="5:6" x14ac:dyDescent="0.25">
      <c r="E325" s="1"/>
      <c r="F325" s="1"/>
    </row>
    <row r="326" spans="5:6" x14ac:dyDescent="0.25">
      <c r="E326" s="1"/>
      <c r="F326" s="1"/>
    </row>
    <row r="327" spans="5:6" x14ac:dyDescent="0.25">
      <c r="E327" s="1"/>
      <c r="F327" s="1"/>
    </row>
    <row r="328" spans="5:6" x14ac:dyDescent="0.25">
      <c r="E328" s="1"/>
      <c r="F328" s="1"/>
    </row>
    <row r="329" spans="5:6" x14ac:dyDescent="0.25">
      <c r="E329" s="1"/>
      <c r="F329" s="1"/>
    </row>
    <row r="330" spans="5:6" x14ac:dyDescent="0.25">
      <c r="E330" s="1"/>
      <c r="F330" s="1"/>
    </row>
    <row r="331" spans="5:6" x14ac:dyDescent="0.25">
      <c r="E331" s="1"/>
      <c r="F331" s="1"/>
    </row>
    <row r="332" spans="5:6" x14ac:dyDescent="0.25">
      <c r="E332" s="1"/>
      <c r="F332" s="1"/>
    </row>
    <row r="333" spans="5:6" x14ac:dyDescent="0.25">
      <c r="E333" s="1"/>
      <c r="F333" s="1"/>
    </row>
    <row r="334" spans="5:6" x14ac:dyDescent="0.25">
      <c r="E334" s="1"/>
      <c r="F334" s="1"/>
    </row>
    <row r="335" spans="5:6" x14ac:dyDescent="0.25">
      <c r="E335" s="1"/>
      <c r="F335" s="1"/>
    </row>
    <row r="336" spans="5:6" x14ac:dyDescent="0.25">
      <c r="E336" s="1"/>
      <c r="F336" s="1"/>
    </row>
    <row r="337" spans="5:6" x14ac:dyDescent="0.25">
      <c r="E337" s="1"/>
      <c r="F337" s="1"/>
    </row>
    <row r="338" spans="5:6" x14ac:dyDescent="0.25">
      <c r="E338" s="1"/>
      <c r="F338" s="1"/>
    </row>
    <row r="339" spans="5:6" x14ac:dyDescent="0.25">
      <c r="E339" s="1"/>
      <c r="F339" s="1"/>
    </row>
    <row r="340" spans="5:6" x14ac:dyDescent="0.25">
      <c r="E340" s="1"/>
      <c r="F340" s="1"/>
    </row>
    <row r="341" spans="5:6" x14ac:dyDescent="0.25">
      <c r="E341" s="1"/>
      <c r="F341" s="1"/>
    </row>
    <row r="342" spans="5:6" x14ac:dyDescent="0.25">
      <c r="E342" s="1"/>
      <c r="F342" s="1"/>
    </row>
    <row r="343" spans="5:6" x14ac:dyDescent="0.25">
      <c r="E343" s="1"/>
      <c r="F343" s="1"/>
    </row>
    <row r="344" spans="5:6" x14ac:dyDescent="0.25">
      <c r="E344" s="1"/>
      <c r="F344" s="1"/>
    </row>
    <row r="345" spans="5:6" x14ac:dyDescent="0.25">
      <c r="E345" s="1"/>
      <c r="F345" s="1"/>
    </row>
    <row r="346" spans="5:6" x14ac:dyDescent="0.25">
      <c r="E346" s="1"/>
      <c r="F346" s="1"/>
    </row>
    <row r="347" spans="5:6" x14ac:dyDescent="0.25">
      <c r="E347" s="1"/>
      <c r="F347" s="1"/>
    </row>
    <row r="348" spans="5:6" x14ac:dyDescent="0.25">
      <c r="E348" s="1"/>
      <c r="F348" s="1"/>
    </row>
    <row r="349" spans="5:6" x14ac:dyDescent="0.25">
      <c r="E349" s="1"/>
      <c r="F349" s="1"/>
    </row>
    <row r="350" spans="5:6" x14ac:dyDescent="0.25">
      <c r="E350" s="1"/>
      <c r="F350" s="1"/>
    </row>
    <row r="351" spans="5:6" x14ac:dyDescent="0.25">
      <c r="E351" s="1"/>
      <c r="F351" s="1"/>
    </row>
    <row r="352" spans="5:6" x14ac:dyDescent="0.25">
      <c r="E352" s="1"/>
      <c r="F352" s="1"/>
    </row>
    <row r="353" spans="5:6" x14ac:dyDescent="0.25">
      <c r="E353" s="1"/>
      <c r="F353" s="1"/>
    </row>
    <row r="354" spans="5:6" x14ac:dyDescent="0.25">
      <c r="E354" s="1"/>
      <c r="F354" s="1"/>
    </row>
    <row r="355" spans="5:6" x14ac:dyDescent="0.25">
      <c r="E355" s="1"/>
      <c r="F355" s="1"/>
    </row>
    <row r="356" spans="5:6" x14ac:dyDescent="0.25">
      <c r="E356" s="1"/>
      <c r="F356" s="1"/>
    </row>
    <row r="357" spans="5:6" x14ac:dyDescent="0.25">
      <c r="E357" s="1"/>
      <c r="F357" s="1"/>
    </row>
    <row r="358" spans="5:6" x14ac:dyDescent="0.25">
      <c r="E358" s="1"/>
      <c r="F358" s="1"/>
    </row>
    <row r="359" spans="5:6" x14ac:dyDescent="0.25">
      <c r="E359" s="1"/>
      <c r="F359" s="1"/>
    </row>
    <row r="360" spans="5:6" x14ac:dyDescent="0.25">
      <c r="E360" s="1"/>
      <c r="F360" s="1"/>
    </row>
    <row r="361" spans="5:6" x14ac:dyDescent="0.25">
      <c r="E361" s="1"/>
      <c r="F361" s="1"/>
    </row>
    <row r="362" spans="5:6" x14ac:dyDescent="0.25">
      <c r="E362" s="1"/>
      <c r="F362" s="1"/>
    </row>
    <row r="363" spans="5:6" x14ac:dyDescent="0.25">
      <c r="E363" s="1"/>
      <c r="F363" s="1"/>
    </row>
    <row r="364" spans="5:6" x14ac:dyDescent="0.25">
      <c r="E364" s="1"/>
      <c r="F364" s="1"/>
    </row>
    <row r="365" spans="5:6" x14ac:dyDescent="0.25">
      <c r="E365" s="1"/>
      <c r="F365" s="1"/>
    </row>
    <row r="366" spans="5:6" x14ac:dyDescent="0.25">
      <c r="E366" s="1"/>
      <c r="F366" s="1"/>
    </row>
    <row r="367" spans="5:6" x14ac:dyDescent="0.25">
      <c r="E367" s="1"/>
      <c r="F367" s="1"/>
    </row>
    <row r="368" spans="5:6" x14ac:dyDescent="0.25">
      <c r="E368" s="1"/>
      <c r="F368" s="1"/>
    </row>
    <row r="369" spans="5:6" x14ac:dyDescent="0.25">
      <c r="E369" s="1"/>
      <c r="F369" s="1"/>
    </row>
    <row r="370" spans="5:6" x14ac:dyDescent="0.25">
      <c r="E370" s="1"/>
      <c r="F370" s="1"/>
    </row>
    <row r="371" spans="5:6" x14ac:dyDescent="0.25">
      <c r="E371" s="1"/>
      <c r="F371" s="1"/>
    </row>
    <row r="372" spans="5:6" x14ac:dyDescent="0.25">
      <c r="E372" s="1"/>
      <c r="F372" s="1"/>
    </row>
    <row r="373" spans="5:6" x14ac:dyDescent="0.25">
      <c r="E373" s="1"/>
      <c r="F373" s="1"/>
    </row>
    <row r="374" spans="5:6" x14ac:dyDescent="0.25">
      <c r="E374" s="1"/>
      <c r="F374" s="1"/>
    </row>
    <row r="375" spans="5:6" x14ac:dyDescent="0.25">
      <c r="E375" s="1"/>
      <c r="F375" s="1"/>
    </row>
    <row r="376" spans="5:6" x14ac:dyDescent="0.25">
      <c r="E376" s="1"/>
      <c r="F376" s="1"/>
    </row>
    <row r="377" spans="5:6" x14ac:dyDescent="0.25">
      <c r="E377" s="1"/>
      <c r="F377" s="1"/>
    </row>
    <row r="378" spans="5:6" x14ac:dyDescent="0.25">
      <c r="E378" s="1"/>
      <c r="F378" s="1"/>
    </row>
    <row r="379" spans="5:6" x14ac:dyDescent="0.25">
      <c r="E379" s="1"/>
      <c r="F379" s="1"/>
    </row>
    <row r="380" spans="5:6" x14ac:dyDescent="0.25">
      <c r="E380" s="1"/>
      <c r="F380" s="1"/>
    </row>
    <row r="381" spans="5:6" x14ac:dyDescent="0.25">
      <c r="E381" s="1"/>
      <c r="F381" s="1"/>
    </row>
    <row r="382" spans="5:6" x14ac:dyDescent="0.25">
      <c r="E382" s="1"/>
      <c r="F382" s="1"/>
    </row>
    <row r="383" spans="5:6" x14ac:dyDescent="0.25">
      <c r="E383" s="1"/>
      <c r="F383" s="1"/>
    </row>
    <row r="384" spans="5:6" x14ac:dyDescent="0.25">
      <c r="E384" s="1"/>
      <c r="F384" s="1"/>
    </row>
    <row r="385" spans="5:6" x14ac:dyDescent="0.25">
      <c r="E385" s="1"/>
      <c r="F385" s="1"/>
    </row>
    <row r="386" spans="5:6" x14ac:dyDescent="0.25">
      <c r="E386" s="1"/>
      <c r="F386" s="1"/>
    </row>
    <row r="387" spans="5:6" x14ac:dyDescent="0.25">
      <c r="E387" s="1"/>
      <c r="F387" s="1"/>
    </row>
    <row r="388" spans="5:6" x14ac:dyDescent="0.25">
      <c r="E388" s="1"/>
      <c r="F388" s="1"/>
    </row>
    <row r="389" spans="5:6" x14ac:dyDescent="0.25">
      <c r="E389" s="1"/>
      <c r="F389" s="1"/>
    </row>
    <row r="390" spans="5:6" x14ac:dyDescent="0.25">
      <c r="E390" s="1"/>
      <c r="F390" s="1"/>
    </row>
    <row r="391" spans="5:6" x14ac:dyDescent="0.25">
      <c r="E391" s="1"/>
      <c r="F391" s="1"/>
    </row>
    <row r="392" spans="5:6" x14ac:dyDescent="0.25">
      <c r="E392" s="1"/>
      <c r="F392" s="1"/>
    </row>
    <row r="393" spans="5:6" x14ac:dyDescent="0.25">
      <c r="E393" s="1"/>
      <c r="F393" s="1"/>
    </row>
    <row r="394" spans="5:6" x14ac:dyDescent="0.25">
      <c r="E394" s="1"/>
      <c r="F394" s="1"/>
    </row>
    <row r="395" spans="5:6" x14ac:dyDescent="0.25">
      <c r="E395" s="1"/>
      <c r="F395" s="1"/>
    </row>
    <row r="396" spans="5:6" x14ac:dyDescent="0.25">
      <c r="E396" s="1"/>
      <c r="F396" s="1"/>
    </row>
    <row r="397" spans="5:6" x14ac:dyDescent="0.25">
      <c r="E397" s="1"/>
      <c r="F397" s="1"/>
    </row>
    <row r="398" spans="5:6" x14ac:dyDescent="0.25">
      <c r="E398" s="1"/>
      <c r="F398" s="1"/>
    </row>
    <row r="399" spans="5:6" x14ac:dyDescent="0.25">
      <c r="E399" s="1"/>
      <c r="F399" s="1"/>
    </row>
    <row r="400" spans="5:6" x14ac:dyDescent="0.25">
      <c r="E400" s="1"/>
      <c r="F400" s="1"/>
    </row>
    <row r="401" spans="5:6" x14ac:dyDescent="0.25">
      <c r="E401" s="1"/>
      <c r="F401" s="1"/>
    </row>
    <row r="402" spans="5:6" x14ac:dyDescent="0.25">
      <c r="E402" s="1"/>
      <c r="F402" s="1"/>
    </row>
    <row r="403" spans="5:6" x14ac:dyDescent="0.25">
      <c r="E403" s="1"/>
      <c r="F403" s="1"/>
    </row>
    <row r="404" spans="5:6" x14ac:dyDescent="0.25">
      <c r="E404" s="1"/>
      <c r="F404" s="1"/>
    </row>
    <row r="405" spans="5:6" x14ac:dyDescent="0.25">
      <c r="E405" s="1"/>
      <c r="F405" s="1"/>
    </row>
    <row r="406" spans="5:6" x14ac:dyDescent="0.25">
      <c r="E406" s="1"/>
      <c r="F406" s="1"/>
    </row>
    <row r="407" spans="5:6" x14ac:dyDescent="0.25">
      <c r="E407" s="1"/>
      <c r="F407" s="1"/>
    </row>
    <row r="408" spans="5:6" x14ac:dyDescent="0.25">
      <c r="E408" s="1"/>
      <c r="F408" s="1"/>
    </row>
    <row r="409" spans="5:6" x14ac:dyDescent="0.25">
      <c r="E409" s="1"/>
      <c r="F409" s="1"/>
    </row>
    <row r="410" spans="5:6" x14ac:dyDescent="0.25">
      <c r="E410" s="1"/>
      <c r="F410" s="1"/>
    </row>
    <row r="411" spans="5:6" x14ac:dyDescent="0.25">
      <c r="E411" s="1"/>
      <c r="F411" s="1"/>
    </row>
    <row r="412" spans="5:6" x14ac:dyDescent="0.25">
      <c r="E412" s="1"/>
      <c r="F412" s="1"/>
    </row>
    <row r="413" spans="5:6" x14ac:dyDescent="0.25">
      <c r="E413" s="1"/>
      <c r="F413" s="1"/>
    </row>
    <row r="414" spans="5:6" x14ac:dyDescent="0.25">
      <c r="E414" s="1"/>
      <c r="F414" s="1"/>
    </row>
    <row r="415" spans="5:6" x14ac:dyDescent="0.25">
      <c r="E415" s="1"/>
      <c r="F415" s="1"/>
    </row>
    <row r="416" spans="5:6" x14ac:dyDescent="0.25">
      <c r="E416" s="1"/>
      <c r="F416" s="1"/>
    </row>
    <row r="417" spans="5:6" x14ac:dyDescent="0.25">
      <c r="E417" s="1"/>
      <c r="F417" s="1"/>
    </row>
    <row r="418" spans="5:6" x14ac:dyDescent="0.25">
      <c r="E418" s="1"/>
      <c r="F418" s="1"/>
    </row>
    <row r="419" spans="5:6" x14ac:dyDescent="0.25">
      <c r="E419" s="1"/>
      <c r="F419" s="1"/>
    </row>
    <row r="420" spans="5:6" x14ac:dyDescent="0.25">
      <c r="E420" s="1"/>
      <c r="F420" s="1"/>
    </row>
    <row r="421" spans="5:6" x14ac:dyDescent="0.25">
      <c r="E421" s="1"/>
      <c r="F421" s="1"/>
    </row>
    <row r="422" spans="5:6" x14ac:dyDescent="0.25">
      <c r="E422" s="1"/>
      <c r="F422" s="1"/>
    </row>
    <row r="423" spans="5:6" x14ac:dyDescent="0.25">
      <c r="E423" s="1"/>
      <c r="F423" s="1"/>
    </row>
    <row r="424" spans="5:6" x14ac:dyDescent="0.25">
      <c r="E424" s="1"/>
      <c r="F424" s="1"/>
    </row>
    <row r="425" spans="5:6" x14ac:dyDescent="0.25">
      <c r="E425" s="1"/>
      <c r="F425" s="1"/>
    </row>
    <row r="426" spans="5:6" x14ac:dyDescent="0.25">
      <c r="E426" s="1"/>
      <c r="F426" s="1"/>
    </row>
  </sheetData>
  <autoFilter ref="A1:Z19" xr:uid="{13144B7C-43BC-47FA-8E3D-150D6C633E82}">
    <filterColumn colId="0" showButton="0"/>
    <filterColumn colId="1" showButton="0"/>
    <filterColumn colId="2" showButton="0">
      <iconFilter iconSet="3Arrows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23" showButton="0"/>
    <filterColumn colId="24" showButton="0"/>
  </autoFilter>
  <mergeCells count="20">
    <mergeCell ref="D154:E154"/>
    <mergeCell ref="H5:J6"/>
    <mergeCell ref="K5:M6"/>
    <mergeCell ref="P5:P7"/>
    <mergeCell ref="Q5:Q7"/>
    <mergeCell ref="A1:P1"/>
    <mergeCell ref="X1:Z2"/>
    <mergeCell ref="A3:Z4"/>
    <mergeCell ref="A5:A7"/>
    <mergeCell ref="B5:B7"/>
    <mergeCell ref="C5:C7"/>
    <mergeCell ref="D5:D7"/>
    <mergeCell ref="E5:E7"/>
    <mergeCell ref="F5:F7"/>
    <mergeCell ref="G5:G7"/>
    <mergeCell ref="X5:X7"/>
    <mergeCell ref="Y5:Y7"/>
    <mergeCell ref="Z5:Z7"/>
    <mergeCell ref="R5:R7"/>
    <mergeCell ref="S5:U6"/>
  </mergeCells>
  <hyperlinks>
    <hyperlink ref="O10" r:id="rId1" xr:uid="{489508FD-CE74-4DC0-9207-75BF33493B84}"/>
    <hyperlink ref="D9" r:id="rId2" xr:uid="{2647822C-26A7-4CD2-B3D9-BA3051594937}"/>
    <hyperlink ref="P9" r:id="rId3" xr:uid="{B1019D09-29A3-4340-9BCA-710E83B02C65}"/>
    <hyperlink ref="D10" r:id="rId4" location="lots" xr:uid="{8CAF0C21-7D43-4DE8-810E-4876836D60B6}"/>
    <hyperlink ref="D11" r:id="rId5" location="lots" xr:uid="{FD816D44-2FBD-4232-B98F-6FC0DD37C199}"/>
    <hyperlink ref="P11" r:id="rId6" location="lots" xr:uid="{89ACD026-1EAB-41A8-9983-09893AE7C9A6}"/>
    <hyperlink ref="D12" r:id="rId7" xr:uid="{9D13EA3F-A773-4131-9E7E-6944E3AF2CE9}"/>
    <hyperlink ref="P12" r:id="rId8" xr:uid="{13103DCA-C2EF-4772-AED5-E32FADC96246}"/>
    <hyperlink ref="D13" r:id="rId9" xr:uid="{9D550A45-0315-4C33-996C-724FB935A938}"/>
    <hyperlink ref="P13" r:id="rId10" xr:uid="{5CF74F46-53D5-4D1C-A3F1-226B29670FA0}"/>
    <hyperlink ref="P14" r:id="rId11" xr:uid="{163E116C-7805-4D54-AC4E-F5421E42D48F}"/>
    <hyperlink ref="D15" r:id="rId12" xr:uid="{5505D0CD-3BFB-4699-B91A-57A3C6538944}"/>
    <hyperlink ref="P16" r:id="rId13" xr:uid="{C27BAC71-DE09-4B8A-B723-E3269408884C}"/>
    <hyperlink ref="D16" r:id="rId14" xr:uid="{B2EDE775-AAD6-469D-9707-5B33D80990FB}"/>
    <hyperlink ref="D17" r:id="rId15" xr:uid="{A29572F8-71DF-4DA8-917E-8BC6EF3BE597}"/>
    <hyperlink ref="P17" r:id="rId16" xr:uid="{FE9C237E-3F01-445F-BB60-B3A265B0061C}"/>
    <hyperlink ref="D18" r:id="rId17" xr:uid="{57B39F1C-4B20-434C-8476-CC893726063C}"/>
    <hyperlink ref="P18" r:id="rId18" xr:uid="{2386D23E-120C-4542-A25B-647D37BE42E7}"/>
    <hyperlink ref="D19" r:id="rId19" xr:uid="{350B8329-1860-450E-9D2A-A239D01B4D7E}"/>
    <hyperlink ref="P19" r:id="rId20" xr:uid="{DCC19349-3465-4F5C-9569-81A1F228AA1C}"/>
    <hyperlink ref="D20" r:id="rId21" xr:uid="{738A6D14-92F4-47F1-8ED4-083A4BE7C8A5}"/>
    <hyperlink ref="P20" r:id="rId22" xr:uid="{D0F3DB81-E2E7-4258-9AED-FD4D4E8AB661}"/>
    <hyperlink ref="D21" r:id="rId23" xr:uid="{D3D67170-E8FF-4371-9B9D-1D58AFD50DAA}"/>
    <hyperlink ref="P21" r:id="rId24" xr:uid="{D7D276B8-BCC2-43CD-B91D-8619E9957125}"/>
    <hyperlink ref="D22" r:id="rId25" xr:uid="{F1560D20-55C0-41C6-A06C-CB9C5E15F40B}"/>
    <hyperlink ref="P22" r:id="rId26" xr:uid="{52A9235E-CFF4-44B8-9986-2ED01BECF4E2}"/>
    <hyperlink ref="D23" r:id="rId27" xr:uid="{B6A520D6-E6A7-47DE-B6D9-BF00B252B25A}"/>
    <hyperlink ref="P23" r:id="rId28" xr:uid="{BCF9A132-3045-4194-A5F4-92F33B5DAAF2}"/>
    <hyperlink ref="D24" r:id="rId29" xr:uid="{7AF02402-13EC-4C62-9864-C9C85962C2F7}"/>
    <hyperlink ref="P24" r:id="rId30" xr:uid="{89EA06F2-0FA2-4680-B95A-8EBC327B4E7B}"/>
    <hyperlink ref="D25" r:id="rId31" xr:uid="{E6868748-0EE9-4F92-98AD-3DFE5C18E7EA}"/>
    <hyperlink ref="P25" r:id="rId32" xr:uid="{06A96975-1AFD-4F40-B23F-60349382A2E8}"/>
    <hyperlink ref="D26" r:id="rId33" location="lots" xr:uid="{69508A25-3D3B-4E70-9FDE-36196AA75A30}"/>
    <hyperlink ref="P26" r:id="rId34" location="lots" xr:uid="{F6DD109B-2842-4AF6-AF41-E36C049E5E57}"/>
    <hyperlink ref="D27" r:id="rId35" xr:uid="{1388B89E-83E0-40BB-8670-BBAB9DFC4B74}"/>
    <hyperlink ref="P27" r:id="rId36" xr:uid="{4BC91109-2D11-4CC6-B265-B5232AAAB5C4}"/>
    <hyperlink ref="D28" r:id="rId37" xr:uid="{6FE9F350-D7FA-4D6C-ADA4-5E8841DA6712}"/>
    <hyperlink ref="P28" r:id="rId38" xr:uid="{D1E1F700-2D3A-4D26-AFB2-6C9E19CDFB00}"/>
    <hyperlink ref="D29" r:id="rId39" xr:uid="{D4C8404C-178D-4283-9BF0-854703F77CB8}"/>
    <hyperlink ref="P29" r:id="rId40" xr:uid="{F4F20B00-71B7-4CD3-A51F-060803C26731}"/>
    <hyperlink ref="D30" r:id="rId41" xr:uid="{DF38E21D-5899-4C56-AC1D-F31B5F3B047C}"/>
    <hyperlink ref="P30" r:id="rId42" xr:uid="{DD3CD9B6-78E8-4A84-8DC6-105B135E85CE}"/>
    <hyperlink ref="D31" r:id="rId43" xr:uid="{D6A009BE-E367-47C3-8772-8E1ACC9F2780}"/>
    <hyperlink ref="P31" r:id="rId44" xr:uid="{4329A28A-68A4-4570-B848-B98A0C1D06A1}"/>
    <hyperlink ref="D32" r:id="rId45" xr:uid="{91772073-4B0C-4AD7-8B19-29812D4E55AB}"/>
    <hyperlink ref="P32" r:id="rId46" xr:uid="{15CD3F43-87C7-4697-8F98-3096FE86C8DF}"/>
    <hyperlink ref="D33" r:id="rId47" xr:uid="{B91F9585-D0EF-4B04-9BC0-3F4991E40A5D}"/>
    <hyperlink ref="P33" r:id="rId48" xr:uid="{D494FB5F-F295-41DB-B873-EA9DB3AEEF64}"/>
    <hyperlink ref="D34" r:id="rId49" xr:uid="{A36A5257-014D-4E21-AF85-9EDA1C32328F}"/>
    <hyperlink ref="P34" r:id="rId50" xr:uid="{F7044BD6-7495-4182-9A42-85739D21EB3B}"/>
    <hyperlink ref="D35" r:id="rId51" xr:uid="{51CC8FDA-482E-4FEB-A684-6164D457006C}"/>
    <hyperlink ref="P35" r:id="rId52" xr:uid="{66ADB524-3B12-450C-B10B-6841B3CB35BD}"/>
    <hyperlink ref="D36" r:id="rId53" xr:uid="{4CF47D2A-92D7-4CAD-838C-D68D537CC2D2}"/>
    <hyperlink ref="P36" r:id="rId54" xr:uid="{569424BE-D320-410D-BB99-BCAFF5E7A312}"/>
    <hyperlink ref="D37" r:id="rId55" xr:uid="{BE0B4D65-5DC6-4010-90AE-E8D1F8F0B27D}"/>
    <hyperlink ref="P37" r:id="rId56" xr:uid="{82340837-C0E4-4000-ACA7-C712C66CDE54}"/>
    <hyperlink ref="D38" r:id="rId57" xr:uid="{9EAF973B-78E6-4F7D-B917-8264ED7B2692}"/>
    <hyperlink ref="P38" r:id="rId58" xr:uid="{3E016DBD-BAE9-4536-8010-8169614074D8}"/>
    <hyperlink ref="D39" r:id="rId59" xr:uid="{81EDB321-842E-4745-8652-E794E1D41BBD}"/>
    <hyperlink ref="P39" r:id="rId60" xr:uid="{2ACC3761-1FDC-42C8-8926-3E1273ED0F94}"/>
    <hyperlink ref="D40" r:id="rId61" xr:uid="{69E4BE8C-1801-4280-8686-A4B1D2BD4628}"/>
    <hyperlink ref="P40" r:id="rId62" xr:uid="{76A7C4BB-E384-4742-BB47-9D265C7AC6C3}"/>
    <hyperlink ref="D41" r:id="rId63" xr:uid="{32052A5B-1FC6-4815-84AB-B253AD6BE9DC}"/>
    <hyperlink ref="P41" r:id="rId64" xr:uid="{C53CB70B-129E-4A29-B3CE-132C4D077732}"/>
    <hyperlink ref="D42" r:id="rId65" xr:uid="{2F65EBD4-688E-40F2-93CC-DE22667653BE}"/>
    <hyperlink ref="P42" r:id="rId66" xr:uid="{630C9268-D26E-45AA-A6D7-95A57E53DA46}"/>
    <hyperlink ref="P43" r:id="rId67" location="lots" xr:uid="{11050730-DCA5-49CF-955B-5AE4E7E1C1A1}"/>
    <hyperlink ref="D44" r:id="rId68" location="lots" xr:uid="{A93974F1-1D24-4499-A082-EE34CECCC6F7}"/>
    <hyperlink ref="P44" r:id="rId69" location="lots" xr:uid="{E05FBB9D-D564-4963-BCC3-673C53579A6D}"/>
    <hyperlink ref="D45" r:id="rId70" xr:uid="{863D40A3-EEE6-4E05-8058-5D8E1919A50E}"/>
    <hyperlink ref="P45" r:id="rId71" xr:uid="{EB28AB8B-BC86-4F0A-9438-AB627AE246ED}"/>
    <hyperlink ref="D46" r:id="rId72" xr:uid="{6DBCD9D0-9B87-43F4-90C8-65BCA02977B4}"/>
    <hyperlink ref="P46" r:id="rId73" xr:uid="{03AFA0D0-FEF3-4566-A5AE-9C6DB419148E}"/>
    <hyperlink ref="D47" r:id="rId74" xr:uid="{738EF90B-8E12-44C0-BD6D-A20B3638ABAB}"/>
    <hyperlink ref="P47" r:id="rId75" xr:uid="{92C55F1C-F13D-46D4-9534-1C1099F8ABB0}"/>
    <hyperlink ref="D48" r:id="rId76" xr:uid="{FCB53C42-12BB-48AF-B3A5-E62D08D9BADD}"/>
    <hyperlink ref="P48" r:id="rId77" xr:uid="{DE1BB1DF-EDDB-404D-93CC-F1B690DFF5B8}"/>
    <hyperlink ref="D49" r:id="rId78" xr:uid="{FC86418F-09FB-42AE-81A2-A6ADFFD362D8}"/>
    <hyperlink ref="P49" r:id="rId79" xr:uid="{B84118DF-EEE8-44F2-8F1B-421B8389B495}"/>
    <hyperlink ref="D50" r:id="rId80" xr:uid="{75DF7319-570B-4427-B823-0E59051565C7}"/>
    <hyperlink ref="P50" r:id="rId81" xr:uid="{40E3C63C-873C-4FB9-93B8-58E377576DB7}"/>
    <hyperlink ref="D51" r:id="rId82" xr:uid="{6D58E474-D868-4B61-87DA-82D8B2DBBE96}"/>
    <hyperlink ref="P51" r:id="rId83" xr:uid="{8B07398D-575E-42F9-A9E8-0DFF58386D91}"/>
    <hyperlink ref="D52" r:id="rId84" xr:uid="{C9638F6F-CF7E-4B83-A6FD-62F511F54F84}"/>
    <hyperlink ref="P52" r:id="rId85" xr:uid="{73453FC8-0556-4C4B-AE89-63354CE0FCDC}"/>
    <hyperlink ref="D53" r:id="rId86" xr:uid="{3C08E7C5-73F4-4405-9C2F-D58FF0F19B49}"/>
    <hyperlink ref="P53" r:id="rId87" xr:uid="{3CFBF694-8BCE-4B35-896C-648663D7606C}"/>
    <hyperlink ref="D54" r:id="rId88" xr:uid="{D9E46F2A-8683-4941-9895-3373D6E68D0C}"/>
    <hyperlink ref="P54" r:id="rId89" xr:uid="{D8135265-9140-4491-9B65-A14B33F4D745}"/>
    <hyperlink ref="D55" r:id="rId90" xr:uid="{0B8C459F-D07D-4A10-AB10-191596B6EFC3}"/>
    <hyperlink ref="P55" r:id="rId91" xr:uid="{C6B5E410-7636-4442-994D-3EEEEB0C5CA3}"/>
    <hyperlink ref="D56" r:id="rId92" location="lots" xr:uid="{07ABA5A1-9721-4AA5-9C92-AEDB84B3FAF2}"/>
    <hyperlink ref="P56" r:id="rId93" location="lots" xr:uid="{24B05A79-A135-4161-B2D5-4C4BFB86E2F2}"/>
    <hyperlink ref="D57" r:id="rId94" xr:uid="{6408B900-E5A5-4C99-A1B0-573054F36CD8}"/>
    <hyperlink ref="P57" r:id="rId95" xr:uid="{D624F0A2-10B1-4E7B-8677-085D3BAEC24B}"/>
    <hyperlink ref="D58" r:id="rId96" xr:uid="{0A6FB928-4D07-41F1-AEE0-F32EB4A33CAF}"/>
    <hyperlink ref="P58" r:id="rId97" xr:uid="{BC27201A-ECED-4398-9A21-1F67625140B6}"/>
    <hyperlink ref="D59" r:id="rId98" xr:uid="{2CD8C292-9F41-4383-B6D2-BC3AE3C7433C}"/>
    <hyperlink ref="P59" r:id="rId99" xr:uid="{0C0AFA61-9B36-4139-A3A7-26ADDECB6450}"/>
    <hyperlink ref="D60" r:id="rId100" xr:uid="{F69DFDEA-64F3-4EDC-B2F0-E590D98D033D}"/>
    <hyperlink ref="P60" r:id="rId101" xr:uid="{E8D9D991-7707-49D9-8A6F-BBDAA322B110}"/>
    <hyperlink ref="D61" r:id="rId102" xr:uid="{4942674E-908A-4315-A108-DB7E9F54976F}"/>
    <hyperlink ref="P61" r:id="rId103" xr:uid="{3F503A3C-47D7-49A8-90D2-878351432F8B}"/>
    <hyperlink ref="D62" r:id="rId104" xr:uid="{9C2753D7-4FA2-4976-A52F-8F3820BCFE59}"/>
    <hyperlink ref="P62" r:id="rId105" xr:uid="{0D5BE34A-213E-444F-9682-DD27DE00AD46}"/>
    <hyperlink ref="D63" r:id="rId106" xr:uid="{A2954D5D-294E-4740-92CC-6C870BE6F9D0}"/>
    <hyperlink ref="P63" r:id="rId107" xr:uid="{DE65C33B-F818-4BE4-8B3F-6A7964E91C6E}"/>
    <hyperlink ref="D64" r:id="rId108" xr:uid="{F806F3A4-B8B0-4B6F-B980-C3B50D3CFEFF}"/>
    <hyperlink ref="P64" r:id="rId109" xr:uid="{657D3C41-0A48-40F6-89A9-80DE20CED3DA}"/>
    <hyperlink ref="D65" r:id="rId110" xr:uid="{A3248F0E-C2E1-4DEB-8B44-B9B8043E8B08}"/>
    <hyperlink ref="P65" r:id="rId111" xr:uid="{AB42ECE0-476E-405C-9806-BD3EA08FA4B3}"/>
    <hyperlink ref="D66" r:id="rId112" xr:uid="{D33B895A-B246-4739-A2EE-261F9EE69778}"/>
    <hyperlink ref="D67" r:id="rId113" xr:uid="{7118C831-ECE1-4EDA-9046-162EE67F11DA}"/>
    <hyperlink ref="P67" r:id="rId114" xr:uid="{B02321C4-E40C-492F-BF09-770F0987E883}"/>
    <hyperlink ref="D68" r:id="rId115" xr:uid="{AFA69A5E-401F-4422-8F1F-ED1C937F471A}"/>
    <hyperlink ref="P68" r:id="rId116" xr:uid="{B74E7C7B-D67A-4592-83CF-4AE7A828E149}"/>
    <hyperlink ref="D69" r:id="rId117" xr:uid="{8ADC2F12-A1A7-4C09-BED9-1580096299AB}"/>
    <hyperlink ref="P69" r:id="rId118" xr:uid="{5A1ED380-1E7B-4074-AC79-4902B3384A95}"/>
    <hyperlink ref="D70" r:id="rId119" xr:uid="{57142463-5DB6-45AB-BC17-5AEE8600DAF2}"/>
    <hyperlink ref="P70" r:id="rId120" xr:uid="{849F4041-EE88-4BD6-BEEE-5079BAD41B82}"/>
    <hyperlink ref="D71" r:id="rId121" xr:uid="{0898B989-119D-4238-AEDB-4C8CF54A9896}"/>
    <hyperlink ref="P71" r:id="rId122" xr:uid="{7FE971F6-C0B6-4EC1-BEDD-2A796AF3F680}"/>
    <hyperlink ref="D72" r:id="rId123" xr:uid="{88EF1296-0A54-406C-88F3-62C3BCE45890}"/>
    <hyperlink ref="P72" r:id="rId124" xr:uid="{CDD01228-0D25-42E0-896B-A386FDD1DE6F}"/>
    <hyperlink ref="D73" r:id="rId125" xr:uid="{3A767A21-4465-403A-8F8D-BE234148FA73}"/>
    <hyperlink ref="P73" r:id="rId126" xr:uid="{621E5BA4-0F56-441C-97AB-A5C526895AF5}"/>
    <hyperlink ref="D74" r:id="rId127" xr:uid="{8A48DFA8-583A-4B63-9E83-4C70A11268BD}"/>
    <hyperlink ref="P74" r:id="rId128" xr:uid="{E3BF8289-15DB-4EA7-9CE7-C7520A63992B}"/>
    <hyperlink ref="D75" r:id="rId129" xr:uid="{BE5A4B6F-388E-4B1D-90C0-76F6E5A5E6F2}"/>
    <hyperlink ref="P75" r:id="rId130" xr:uid="{C1C61368-75B4-437D-85A1-C44FE4BCD10E}"/>
    <hyperlink ref="D76" r:id="rId131" xr:uid="{BC1231F8-3D0F-49F2-8B9C-6284339D15A9}"/>
    <hyperlink ref="P76" r:id="rId132" xr:uid="{60DEB0F7-A5B5-40A3-8247-C197A7B627A8}"/>
    <hyperlink ref="D77" r:id="rId133" xr:uid="{5CD4A0E7-C3C8-4A42-85EF-72DF1D270A58}"/>
    <hyperlink ref="P77" r:id="rId134" xr:uid="{324BE439-D3C1-42D4-BDF0-62574ADBAA92}"/>
    <hyperlink ref="D78" r:id="rId135" xr:uid="{B14CDB97-D2CE-41EF-AF52-877624CB1A31}"/>
    <hyperlink ref="P78" r:id="rId136" xr:uid="{1856CC0B-20E8-4236-98AB-9231D9BD3716}"/>
    <hyperlink ref="D79" r:id="rId137" xr:uid="{03457A53-9455-4DA8-BFE3-D40ECDD89D1C}"/>
    <hyperlink ref="P79" r:id="rId138" xr:uid="{D2CE2D79-0831-413C-A97C-266685BFBCFA}"/>
    <hyperlink ref="D80" r:id="rId139" xr:uid="{3BDD7FD2-EC19-4378-9D20-62EAEF616EB2}"/>
    <hyperlink ref="P80" r:id="rId140" xr:uid="{584DE870-C46B-45F4-98DC-05FEE8D19FB1}"/>
    <hyperlink ref="D81" r:id="rId141" xr:uid="{3CFEABED-C8F3-4D2D-8832-965011F18E3A}"/>
    <hyperlink ref="P81" r:id="rId142" xr:uid="{67E57EFF-588F-4512-980D-E6FDBD45D644}"/>
    <hyperlink ref="D82" r:id="rId143" xr:uid="{A954840B-CCA6-436C-BF9B-475B970FF0D9}"/>
    <hyperlink ref="P82" r:id="rId144" xr:uid="{8C321126-7EE5-4103-B145-5401F38E3287}"/>
    <hyperlink ref="D83" r:id="rId145" xr:uid="{E7C551CD-A782-4ED4-A270-DDDB7D286DE3}"/>
    <hyperlink ref="P83" r:id="rId146" xr:uid="{ECBDF426-D589-4C33-BECF-AFFCA1750641}"/>
    <hyperlink ref="D84" r:id="rId147" xr:uid="{FB877143-F9BF-4794-AC15-EAB30EA5E760}"/>
    <hyperlink ref="P84" r:id="rId148" xr:uid="{3DF7D66E-E8AB-4383-A2D0-4A990D32EACF}"/>
    <hyperlink ref="D85" r:id="rId149" xr:uid="{28A43919-8B77-4DB9-A98B-974C4E91089F}"/>
    <hyperlink ref="P85" r:id="rId150" xr:uid="{97F44684-6240-4891-A1D3-ECD24122E466}"/>
    <hyperlink ref="D86" r:id="rId151" xr:uid="{49570090-D0E5-4C76-9DAA-306AA94E88C9}"/>
    <hyperlink ref="P86" r:id="rId152" xr:uid="{F7B99D64-6B5A-4998-A8F1-2B4C88CAA57E}"/>
    <hyperlink ref="D87" r:id="rId153" xr:uid="{D5DE16D3-AB45-4496-96F3-6588C732FEA6}"/>
    <hyperlink ref="P87" r:id="rId154" xr:uid="{74AC6AC3-B211-4282-A9C0-47B64A1C3B4B}"/>
    <hyperlink ref="D89" r:id="rId155" xr:uid="{00C6DD0D-5B20-469A-9557-BD201F01599D}"/>
    <hyperlink ref="P89" r:id="rId156" xr:uid="{3CEF2D63-380E-41F2-B220-0CDF46AAC85C}"/>
    <hyperlink ref="D90" r:id="rId157" xr:uid="{35FCDB9D-73D5-48CE-A1A7-5EBA6D9D37E7}"/>
    <hyperlink ref="P90" r:id="rId158" xr:uid="{330B05F8-090E-4A23-BE3B-D96451F557FE}"/>
    <hyperlink ref="D91" r:id="rId159" xr:uid="{15E033B8-2797-4784-ABA4-9159AE95593E}"/>
    <hyperlink ref="P91" r:id="rId160" xr:uid="{D9027DDE-4872-4B28-B904-274D84FEF9B8}"/>
    <hyperlink ref="D92" r:id="rId161" xr:uid="{103B480F-4862-496C-9754-4464FB49F4EC}"/>
    <hyperlink ref="P92" r:id="rId162" xr:uid="{3371985D-32FE-42F2-8021-C67B51AC303F}"/>
    <hyperlink ref="D93" r:id="rId163" xr:uid="{FA5FF73D-B64E-498E-9DDF-89611D877369}"/>
    <hyperlink ref="P93" r:id="rId164" xr:uid="{AF1F51BC-BAFB-4A05-A6B4-E34ABB8F7797}"/>
    <hyperlink ref="D94" r:id="rId165" xr:uid="{977FC987-A17B-4E65-BF58-BB29ED5C303A}"/>
    <hyperlink ref="P94" r:id="rId166" xr:uid="{D3AB7FFD-CF5D-4885-930B-61525F23244B}"/>
    <hyperlink ref="D95" r:id="rId167" xr:uid="{3EC72652-BAF8-483B-BB3B-0F454F5C04C1}"/>
    <hyperlink ref="P95" r:id="rId168" xr:uid="{6272086B-D7EF-422B-BD6F-6C61C4192DE4}"/>
    <hyperlink ref="D96" r:id="rId169" xr:uid="{8E597D36-419D-4DD6-8CE3-6692FF58DE32}"/>
    <hyperlink ref="P96" r:id="rId170" xr:uid="{977050CC-6F30-4D97-BAF2-46565D0D7B9B}"/>
    <hyperlink ref="D97" r:id="rId171" xr:uid="{766FC6D9-6E10-4BBD-BC44-4BF7EDA3F869}"/>
    <hyperlink ref="P97" r:id="rId172" xr:uid="{F688D74C-08B8-471E-9320-E690F748CF7B}"/>
    <hyperlink ref="D98" r:id="rId173" xr:uid="{ED68DDB9-7665-47F9-B9EF-42A44CF69D20}"/>
    <hyperlink ref="P98" r:id="rId174" xr:uid="{EE7B54F7-5280-4803-A351-C67FCB6D5E49}"/>
    <hyperlink ref="D99" r:id="rId175" xr:uid="{09E924D5-486D-45B5-B0E4-357EEE927305}"/>
    <hyperlink ref="P99" r:id="rId176" xr:uid="{5FA914EF-DAA3-44F4-BD42-CF1D1E390786}"/>
    <hyperlink ref="D102" r:id="rId177" xr:uid="{607702AA-6A8F-496C-9088-32BCB190A383}"/>
    <hyperlink ref="P102" r:id="rId178" xr:uid="{1D129E84-E54B-4F98-A732-E7119974B571}"/>
    <hyperlink ref="D103" r:id="rId179" xr:uid="{C17F6058-1D97-440A-965E-8C7F2FC2FC81}"/>
    <hyperlink ref="P103" r:id="rId180" xr:uid="{8CC86EFD-179F-41F1-8A24-78FF2C6B6602}"/>
    <hyperlink ref="D104" r:id="rId181" xr:uid="{2A278C08-F805-468B-8A21-2D6D23B4D84B}"/>
    <hyperlink ref="P104" r:id="rId182" xr:uid="{77A2C0AE-5F9E-41B4-B0B7-E0C792C3BC2E}"/>
    <hyperlink ref="D106" r:id="rId183" xr:uid="{6A4AB8EB-6F28-41A5-8B0D-DD0CDA85F7FC}"/>
    <hyperlink ref="P106" r:id="rId184" xr:uid="{1EDBD23E-54ED-4329-9A59-3D23F580E8D9}"/>
    <hyperlink ref="D107" r:id="rId185" xr:uid="{4708595D-EF67-4FD1-9522-CF1148C8CB47}"/>
    <hyperlink ref="P107" r:id="rId186" xr:uid="{159A43D7-A5B8-43B3-B9B6-A89242748C6A}"/>
    <hyperlink ref="D108" r:id="rId187" xr:uid="{6628654C-870F-4347-A113-2E8BA01469B5}"/>
    <hyperlink ref="P108" r:id="rId188" xr:uid="{62328FF9-66AF-47E7-BE74-B0E42348EC3C}"/>
    <hyperlink ref="D109" r:id="rId189" xr:uid="{D256CBB6-AD58-4012-83CC-3479301EC892}"/>
    <hyperlink ref="D110" r:id="rId190" xr:uid="{9B94CD1C-920A-4604-884E-42B53658AC06}"/>
    <hyperlink ref="P110" r:id="rId191" xr:uid="{751F338A-21DD-4326-8B71-B1C9F8C01D8A}"/>
    <hyperlink ref="D105" r:id="rId192" xr:uid="{DBCCA8BC-BB2D-4286-9CF0-DBB6DCD4F19D}"/>
    <hyperlink ref="P105" r:id="rId193" xr:uid="{D82DC8A0-8A7A-4985-83DB-698F0DBD3FD1}"/>
    <hyperlink ref="D111" r:id="rId194" xr:uid="{45115D70-3480-4279-9DE0-1F3AAC90AA8C}"/>
    <hyperlink ref="P111" r:id="rId195" xr:uid="{1CAF4C9C-66FB-42E9-A107-F8540F3C012C}"/>
    <hyperlink ref="D112" r:id="rId196" xr:uid="{6769FC43-CD13-405E-B4F4-DCFBB4D6A575}"/>
    <hyperlink ref="P112" r:id="rId197" xr:uid="{DB489856-72F7-41E5-87F7-EF188CCB1C51}"/>
    <hyperlink ref="D113" r:id="rId198" xr:uid="{C4C02915-A7E3-464A-8BEE-882CCC136A56}"/>
    <hyperlink ref="P113" r:id="rId199" xr:uid="{E852437D-46F2-4E1E-86DA-3FD86A5A3DFD}"/>
    <hyperlink ref="D114" r:id="rId200" xr:uid="{059CE287-BB59-40A3-BFCA-3F5410B2398A}"/>
    <hyperlink ref="P114" r:id="rId201" xr:uid="{CF416ECB-F058-4AD6-B935-536643BC4BEF}"/>
    <hyperlink ref="D115" r:id="rId202" xr:uid="{05C9553E-5B4A-494A-9A64-34070E9B53D7}"/>
    <hyperlink ref="P115" r:id="rId203" xr:uid="{0DF7E6BC-639E-4887-AD1E-4667E82F65C4}"/>
    <hyperlink ref="D117" r:id="rId204" xr:uid="{1C9BFBF8-909E-4C59-9E15-99B021B56DC3}"/>
    <hyperlink ref="P117" r:id="rId205" xr:uid="{12A2066C-8335-43EB-9F00-C7744119B810}"/>
    <hyperlink ref="D118" r:id="rId206" xr:uid="{40858C9F-8731-480D-843A-0DE5887E0183}"/>
    <hyperlink ref="P118" r:id="rId207" xr:uid="{FBE5875E-7D94-4CCA-91A4-C22D7FB3506C}"/>
    <hyperlink ref="D119" r:id="rId208" xr:uid="{5469E09E-75B5-4CAA-ABCC-D0D0260697B2}"/>
    <hyperlink ref="P119" r:id="rId209" xr:uid="{21ECFC0B-0452-4ABE-A0FA-1C88591BA090}"/>
    <hyperlink ref="D120" r:id="rId210" xr:uid="{B6180BE3-7AE6-4C78-98E0-4728080E1854}"/>
    <hyperlink ref="P120" r:id="rId211" xr:uid="{2FA474DD-3531-4B3B-AAC5-011A59AE73CF}"/>
    <hyperlink ref="D121" r:id="rId212" xr:uid="{4DFFE0A6-23CF-47F4-BCC8-9AD480F68CC9}"/>
    <hyperlink ref="P121" r:id="rId213" xr:uid="{7E7AAC3A-ACC3-4223-BEBE-7351B5D40878}"/>
    <hyperlink ref="D122" r:id="rId214" xr:uid="{D88C9914-408B-4583-86F7-05C60E280CA7}"/>
    <hyperlink ref="P122" r:id="rId215" xr:uid="{10E417EB-0E0D-466E-8EA0-0A791B9BA079}"/>
    <hyperlink ref="D123" r:id="rId216" xr:uid="{F1D6D693-4C8C-4E69-A345-EFAF7CB5D8E2}"/>
    <hyperlink ref="P123" r:id="rId217" xr:uid="{2019F538-BCE6-4C95-9FD5-D69F67C559B4}"/>
    <hyperlink ref="D124" r:id="rId218" xr:uid="{4D786B3F-08ED-4E57-AD0F-1AE74ACF7DF3}"/>
    <hyperlink ref="P124" r:id="rId219" xr:uid="{764A2876-9615-4637-8A35-A798E8F7FF82}"/>
    <hyperlink ref="D125" r:id="rId220" xr:uid="{2C727A6B-9AFF-49DC-BEA3-39A96F19D796}"/>
    <hyperlink ref="P125" r:id="rId221" xr:uid="{23E9C517-F49E-480D-8B4D-47BE18EFC420}"/>
    <hyperlink ref="D126" r:id="rId222" xr:uid="{FAF68477-21BD-49B6-91E6-37A0926BE434}"/>
    <hyperlink ref="D127" r:id="rId223" xr:uid="{F1B9C40A-CEA9-48D2-BD1C-247D19256063}"/>
    <hyperlink ref="P127" r:id="rId224" xr:uid="{0EC655A0-F98C-47F7-BE74-993332DE95BA}"/>
    <hyperlink ref="D100" r:id="rId225" xr:uid="{A9A643AB-FF68-4457-8328-44685462F1D5}"/>
    <hyperlink ref="P100" r:id="rId226" xr:uid="{FE971D1B-D3A9-45FF-A9F3-32F06E71A318}"/>
    <hyperlink ref="P101" r:id="rId227" xr:uid="{BF2B881D-7761-4ACE-B181-E3223A484552}"/>
    <hyperlink ref="D101" r:id="rId228" xr:uid="{56319B9F-83BE-4D4D-9007-854203DBAB36}"/>
    <hyperlink ref="D88" r:id="rId229" xr:uid="{F96CB2D8-7C84-47F4-804A-786D98C67B3B}"/>
    <hyperlink ref="P88" r:id="rId230" xr:uid="{A0BBBE8B-CF0F-460A-A7A8-D981406951F5}"/>
    <hyperlink ref="D128" r:id="rId231" xr:uid="{998AA198-DEBD-407D-BC22-2C00EF995AD7}"/>
    <hyperlink ref="P128" r:id="rId232" xr:uid="{1E177B12-372C-4F6D-9501-5D309A9466D9}"/>
    <hyperlink ref="D129" r:id="rId233" xr:uid="{E40EB5DC-55B8-4BF8-8A55-56589C124858}"/>
    <hyperlink ref="P129" r:id="rId234" xr:uid="{1C858AF9-082C-4325-B14F-CAA92260C3C9}"/>
    <hyperlink ref="D130" r:id="rId235" xr:uid="{48A78709-D721-4C80-83AB-68A9B83A3DCB}"/>
    <hyperlink ref="P130" r:id="rId236" xr:uid="{0FEC9874-A0C4-416C-809F-9C8B603E80C7}"/>
    <hyperlink ref="D131" r:id="rId237" xr:uid="{8AFA6E11-B441-46F1-8DC8-5E477A670327}"/>
    <hyperlink ref="P131" r:id="rId238" xr:uid="{3A2F58A7-5C04-49D5-9A62-36EF335AEFE5}"/>
    <hyperlink ref="D132" r:id="rId239" xr:uid="{6697E8F1-0C11-4724-8E45-024E3BF19BEC}"/>
    <hyperlink ref="P132" r:id="rId240" xr:uid="{01A57355-6C89-4E88-9746-AF73C4725F14}"/>
    <hyperlink ref="D133" r:id="rId241" xr:uid="{05070EF9-D8B1-4497-AFAF-A52DE49025AB}"/>
    <hyperlink ref="P133" r:id="rId242" xr:uid="{3D3F1E49-3474-45CB-B2D3-21F5B559131D}"/>
    <hyperlink ref="D134" r:id="rId243" xr:uid="{6A361FB9-C68C-4BAB-9CF4-D95EE1626387}"/>
    <hyperlink ref="P134" r:id="rId244" xr:uid="{6C6E9547-76AB-443A-AB51-3E85EDA7F5C5}"/>
    <hyperlink ref="D135" r:id="rId245" xr:uid="{AA15AE82-E879-429F-B28B-2CDEF11571BD}"/>
    <hyperlink ref="P135" r:id="rId246" xr:uid="{2BC2CFB4-3870-43FA-8C33-8EFCCE9C9460}"/>
    <hyperlink ref="D136" r:id="rId247" xr:uid="{7B71837D-1D47-4B9D-BCC4-5F736E056B37}"/>
    <hyperlink ref="P136" r:id="rId248" xr:uid="{C00CE220-4FC3-49AA-9CF7-E8CE4FC4CC2C}"/>
    <hyperlink ref="D137" r:id="rId249" xr:uid="{4CE2B1F8-745E-46BA-99FC-F2C653886DFE}"/>
    <hyperlink ref="P137" r:id="rId250" xr:uid="{7E783BC9-C90A-4260-A362-25AB2E782E12}"/>
    <hyperlink ref="D138" r:id="rId251" xr:uid="{5F38B300-9519-458B-9A91-95507C1D2AE1}"/>
    <hyperlink ref="P138" r:id="rId252" xr:uid="{1C6FE279-0C6C-4801-B313-BB2385868A0C}"/>
    <hyperlink ref="P139" r:id="rId253" xr:uid="{BBB743C5-A134-4C30-B4B0-A1579A63EC78}"/>
    <hyperlink ref="D141" r:id="rId254" xr:uid="{E1698778-5BF8-4BE6-8CB8-0B319A3C95F1}"/>
    <hyperlink ref="P141" r:id="rId255" xr:uid="{5787F047-7A40-4B88-B319-E7A4572A79C4}"/>
    <hyperlink ref="D142" r:id="rId256" xr:uid="{9464F250-368E-4A94-948D-D1F8638795E8}"/>
    <hyperlink ref="P142" r:id="rId257" xr:uid="{740ED9EE-B9DC-465F-9A16-BF795D3C3D8A}"/>
    <hyperlink ref="D143" r:id="rId258" xr:uid="{4B1EA768-B17B-4A65-9378-2850E9638BEC}"/>
    <hyperlink ref="P143" r:id="rId259" xr:uid="{D92BAEC4-7F05-4DFC-854E-744A8A9F7B2C}"/>
    <hyperlink ref="D144" r:id="rId260" xr:uid="{6EBE1831-0945-40C9-94BB-25070C2F7F04}"/>
    <hyperlink ref="P144" r:id="rId261" xr:uid="{4F80C57D-8C12-4845-B3AB-9E6153D97A89}"/>
    <hyperlink ref="P140" r:id="rId262" xr:uid="{F74FDBAE-3460-474E-91FC-53C3BDB49767}"/>
    <hyperlink ref="D140" r:id="rId263" xr:uid="{99FF5388-CCC9-4354-B6A4-6E6FAE9DF306}"/>
    <hyperlink ref="D145" r:id="rId264" xr:uid="{18BD9DFA-99C8-4454-8A7E-0FB9344A7BDB}"/>
    <hyperlink ref="P145" r:id="rId265" xr:uid="{73CB8676-CAF4-4C61-97D0-F0504379DD8D}"/>
    <hyperlink ref="D146" r:id="rId266" xr:uid="{297C2354-44A1-4A5D-B6AA-B5BF604DAFA7}"/>
    <hyperlink ref="P146" r:id="rId267" xr:uid="{EA855B1D-FE4B-4C9D-AD65-B7C026FEA1B7}"/>
    <hyperlink ref="D147" r:id="rId268" xr:uid="{6760FA41-974D-42FD-8163-1BA09BFEBD35}"/>
    <hyperlink ref="P147" r:id="rId269" xr:uid="{8F6C38F1-3F64-4F34-B61A-F9591F078153}"/>
    <hyperlink ref="D148" r:id="rId270" xr:uid="{7DC59FA2-DC6E-48A7-BD18-7DE4588EFD0C}"/>
    <hyperlink ref="P148" r:id="rId271" xr:uid="{2E79F107-F396-4F14-82BC-9A9391B8C6A1}"/>
    <hyperlink ref="D149" r:id="rId272" xr:uid="{D8BFC6BD-FEFC-4CE2-BB93-399D7C9DDD8A}"/>
    <hyperlink ref="P149" r:id="rId273" xr:uid="{052B27D2-8EC9-47CA-8D9A-86D832446FA7}"/>
    <hyperlink ref="D150" r:id="rId274" xr:uid="{DD4DC196-494A-4FC9-8452-5861689CE09D}"/>
    <hyperlink ref="P150" r:id="rId275" xr:uid="{33C0C72C-477F-48F2-ADD4-3183BBBE652F}"/>
    <hyperlink ref="D151" r:id="rId276" xr:uid="{8F97B81A-3C61-4302-A90B-BA4A19F9148E}"/>
    <hyperlink ref="P151" r:id="rId277" xr:uid="{F3AA739F-650C-4FAC-AAAB-480B73929A56}"/>
    <hyperlink ref="D152" r:id="rId278" xr:uid="{7B19E875-E6CA-47E3-8F7C-81A7655F8FCE}"/>
    <hyperlink ref="P152" r:id="rId279" xr:uid="{E99F6F55-7794-4BBF-A839-523120BFBB46}"/>
    <hyperlink ref="D153" r:id="rId280" xr:uid="{BB84457D-1776-4A21-9E48-20A1A89E78E3}"/>
    <hyperlink ref="P153" r:id="rId281" xr:uid="{9CA52941-C020-4AA8-B962-BCCBFBEDFA9A}"/>
  </hyperlinks>
  <pageMargins left="5.2249999999999998E-2" right="0.19685039370078741" top="0.70866141732283472" bottom="0.35433070866141736" header="0.23622047244094491" footer="0.27559055118110237"/>
  <pageSetup paperSize="9" scale="15" orientation="landscape" r:id="rId28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650E-F628-4346-A995-1C27D16ECDC1}">
  <sheetPr filterMode="1">
    <pageSetUpPr fitToPage="1"/>
  </sheetPr>
  <dimension ref="A1:IV313"/>
  <sheetViews>
    <sheetView tabSelected="1" zoomScale="59" zoomScaleNormal="59" zoomScaleSheetLayoutView="59" workbookViewId="0">
      <selection activeCell="C49" sqref="C49"/>
    </sheetView>
  </sheetViews>
  <sheetFormatPr defaultColWidth="9.140625" defaultRowHeight="15.75" x14ac:dyDescent="0.25"/>
  <cols>
    <col min="1" max="1" width="4.42578125" style="1" customWidth="1"/>
    <col min="2" max="2" width="15.42578125" style="1" customWidth="1"/>
    <col min="3" max="3" width="61.42578125" style="5" customWidth="1"/>
    <col min="4" max="4" width="37.42578125" style="1" customWidth="1"/>
    <col min="5" max="5" width="31.42578125" style="4" customWidth="1"/>
    <col min="6" max="6" width="15.42578125" style="3" customWidth="1"/>
    <col min="7" max="7" width="14.5703125" style="1" customWidth="1"/>
    <col min="8" max="8" width="11.42578125" style="1" customWidth="1"/>
    <col min="9" max="9" width="15" style="2" customWidth="1"/>
    <col min="10" max="11" width="11.42578125" style="1" customWidth="1"/>
    <col min="12" max="12" width="15.28515625" style="2" customWidth="1"/>
    <col min="13" max="13" width="18.42578125" style="1" customWidth="1"/>
    <col min="14" max="14" width="0.5703125" style="1" customWidth="1"/>
    <col min="15" max="15" width="36.5703125" style="1" hidden="1" customWidth="1"/>
    <col min="16" max="16" width="29" style="1" customWidth="1"/>
    <col min="17" max="17" width="16.5703125" style="1" customWidth="1"/>
    <col min="18" max="18" width="40.42578125" style="2" customWidth="1"/>
    <col min="19" max="19" width="20.42578125" style="1" customWidth="1"/>
    <col min="20" max="20" width="21.28515625" style="2" customWidth="1"/>
    <col min="21" max="21" width="28.42578125" style="1" customWidth="1"/>
    <col min="22" max="22" width="0.42578125" style="1" customWidth="1"/>
    <col min="23" max="23" width="22" style="1" hidden="1" customWidth="1"/>
    <col min="24" max="24" width="15.140625" style="1" customWidth="1"/>
    <col min="25" max="26" width="16.5703125" style="1" customWidth="1"/>
    <col min="27" max="16384" width="9.140625" style="1"/>
  </cols>
  <sheetData>
    <row r="1" spans="1:256" ht="15.75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61"/>
      <c r="R1" s="62"/>
      <c r="S1" s="61"/>
      <c r="T1" s="62"/>
      <c r="U1" s="61"/>
      <c r="V1" s="61"/>
      <c r="X1" s="75" t="s">
        <v>41</v>
      </c>
      <c r="Y1" s="75"/>
      <c r="Z1" s="75"/>
    </row>
    <row r="2" spans="1:256" x14ac:dyDescent="0.25">
      <c r="A2" s="61"/>
      <c r="B2" s="61"/>
      <c r="D2" s="61"/>
      <c r="E2" s="61"/>
      <c r="F2" s="61"/>
      <c r="G2" s="61"/>
      <c r="H2" s="61"/>
      <c r="I2" s="62"/>
      <c r="J2" s="61"/>
      <c r="K2" s="61"/>
      <c r="L2" s="62"/>
      <c r="M2" s="61"/>
      <c r="N2" s="61"/>
      <c r="P2" s="61"/>
      <c r="Q2" s="61"/>
      <c r="R2" s="62"/>
      <c r="S2" s="61"/>
      <c r="T2" s="62"/>
      <c r="U2" s="61"/>
      <c r="V2" s="61"/>
      <c r="X2" s="75"/>
      <c r="Y2" s="75"/>
      <c r="Z2" s="75"/>
    </row>
    <row r="3" spans="1:256" ht="15" x14ac:dyDescent="0.25">
      <c r="A3" s="76" t="s">
        <v>40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77"/>
      <c r="Q3" s="77"/>
      <c r="R3" s="77"/>
      <c r="S3" s="77"/>
      <c r="T3" s="77"/>
      <c r="U3" s="77"/>
      <c r="V3" s="77"/>
      <c r="W3" s="78"/>
      <c r="X3" s="77"/>
      <c r="Y3" s="77"/>
      <c r="Z3" s="77"/>
    </row>
    <row r="4" spans="1:256" ht="24" customHeight="1" thickBot="1" x14ac:dyDescent="0.3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77"/>
      <c r="Q4" s="77"/>
      <c r="R4" s="77"/>
      <c r="S4" s="77"/>
      <c r="T4" s="77"/>
      <c r="U4" s="77"/>
      <c r="V4" s="77"/>
      <c r="W4" s="78"/>
      <c r="X4" s="77"/>
      <c r="Y4" s="77"/>
      <c r="Z4" s="77"/>
    </row>
    <row r="5" spans="1:256" ht="17.25" customHeight="1" x14ac:dyDescent="0.25">
      <c r="A5" s="79" t="s">
        <v>39</v>
      </c>
      <c r="B5" s="79" t="s">
        <v>38</v>
      </c>
      <c r="C5" s="79" t="s">
        <v>37</v>
      </c>
      <c r="D5" s="81" t="s">
        <v>36</v>
      </c>
      <c r="E5" s="83" t="s">
        <v>35</v>
      </c>
      <c r="F5" s="85" t="s">
        <v>34</v>
      </c>
      <c r="G5" s="87" t="s">
        <v>33</v>
      </c>
      <c r="H5" s="81" t="s">
        <v>32</v>
      </c>
      <c r="I5" s="93"/>
      <c r="J5" s="87"/>
      <c r="K5" s="93" t="s">
        <v>31</v>
      </c>
      <c r="L5" s="93"/>
      <c r="M5" s="87"/>
      <c r="N5" s="60"/>
      <c r="O5" s="60"/>
      <c r="P5" s="87" t="s">
        <v>30</v>
      </c>
      <c r="Q5" s="89" t="s">
        <v>29</v>
      </c>
      <c r="R5" s="89" t="s">
        <v>28</v>
      </c>
      <c r="S5" s="93" t="s">
        <v>27</v>
      </c>
      <c r="T5" s="93"/>
      <c r="U5" s="87"/>
      <c r="V5" s="60"/>
      <c r="W5" s="60"/>
      <c r="X5" s="89" t="s">
        <v>26</v>
      </c>
      <c r="Y5" s="89" t="s">
        <v>25</v>
      </c>
      <c r="Z5" s="89" t="s">
        <v>24</v>
      </c>
    </row>
    <row r="6" spans="1:256" s="12" customFormat="1" ht="65.25" customHeight="1" x14ac:dyDescent="0.25">
      <c r="A6" s="80"/>
      <c r="B6" s="80"/>
      <c r="C6" s="80"/>
      <c r="D6" s="82"/>
      <c r="E6" s="83"/>
      <c r="F6" s="85"/>
      <c r="G6" s="88"/>
      <c r="H6" s="94"/>
      <c r="I6" s="95"/>
      <c r="J6" s="96"/>
      <c r="K6" s="95"/>
      <c r="L6" s="95"/>
      <c r="M6" s="96"/>
      <c r="N6" s="56"/>
      <c r="O6" s="56"/>
      <c r="P6" s="88"/>
      <c r="Q6" s="90"/>
      <c r="R6" s="90"/>
      <c r="S6" s="95"/>
      <c r="T6" s="95"/>
      <c r="U6" s="96"/>
      <c r="V6" s="59"/>
      <c r="W6" s="59"/>
      <c r="X6" s="90"/>
      <c r="Y6" s="90"/>
      <c r="Z6" s="90"/>
    </row>
    <row r="7" spans="1:256" s="12" customFormat="1" ht="67.5" customHeight="1" thickBot="1" x14ac:dyDescent="0.3">
      <c r="A7" s="80"/>
      <c r="B7" s="80"/>
      <c r="C7" s="80"/>
      <c r="D7" s="82"/>
      <c r="E7" s="84"/>
      <c r="F7" s="86"/>
      <c r="G7" s="88"/>
      <c r="H7" s="58" t="s">
        <v>20</v>
      </c>
      <c r="I7" s="23" t="s">
        <v>22</v>
      </c>
      <c r="J7" s="53" t="s">
        <v>23</v>
      </c>
      <c r="K7" s="55" t="s">
        <v>20</v>
      </c>
      <c r="L7" s="23" t="s">
        <v>22</v>
      </c>
      <c r="M7" s="53" t="s">
        <v>21</v>
      </c>
      <c r="N7" s="53" t="s">
        <v>21</v>
      </c>
      <c r="O7" s="57" t="s">
        <v>21</v>
      </c>
      <c r="P7" s="88"/>
      <c r="Q7" s="91"/>
      <c r="R7" s="91"/>
      <c r="S7" s="55" t="s">
        <v>20</v>
      </c>
      <c r="T7" s="54" t="s">
        <v>19</v>
      </c>
      <c r="U7" s="53" t="s">
        <v>18</v>
      </c>
      <c r="V7" s="52"/>
      <c r="W7" s="51"/>
      <c r="X7" s="91"/>
      <c r="Y7" s="91"/>
      <c r="Z7" s="91"/>
    </row>
    <row r="8" spans="1:256" s="42" customFormat="1" ht="30.6" customHeight="1" thickBot="1" x14ac:dyDescent="0.3">
      <c r="A8" s="47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9">
        <v>13</v>
      </c>
      <c r="O8" s="50"/>
      <c r="P8" s="47">
        <v>14</v>
      </c>
      <c r="Q8" s="46">
        <v>15</v>
      </c>
      <c r="R8" s="46">
        <v>16</v>
      </c>
      <c r="S8" s="46">
        <v>17</v>
      </c>
      <c r="T8" s="46">
        <v>18</v>
      </c>
      <c r="U8" s="46">
        <v>19</v>
      </c>
      <c r="V8" s="49"/>
      <c r="W8" s="48"/>
      <c r="X8" s="47">
        <v>20</v>
      </c>
      <c r="Y8" s="46">
        <v>21</v>
      </c>
      <c r="Z8" s="45">
        <v>22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44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3" customFormat="1" ht="62.25" customHeight="1" x14ac:dyDescent="0.25">
      <c r="A9" s="20">
        <v>1</v>
      </c>
      <c r="B9" s="20" t="s">
        <v>8</v>
      </c>
      <c r="C9" s="25" t="s">
        <v>483</v>
      </c>
      <c r="D9" s="15" t="s">
        <v>482</v>
      </c>
      <c r="E9" s="19" t="s">
        <v>7</v>
      </c>
      <c r="F9" s="19" t="s">
        <v>6</v>
      </c>
      <c r="G9" s="31" t="s">
        <v>5</v>
      </c>
      <c r="H9" s="30">
        <v>38.076999999999998</v>
      </c>
      <c r="I9" s="20">
        <v>1</v>
      </c>
      <c r="J9" s="30">
        <v>38.076999999999998</v>
      </c>
      <c r="K9" s="30">
        <v>38.076999999999998</v>
      </c>
      <c r="L9" s="20">
        <v>1</v>
      </c>
      <c r="M9" s="63">
        <v>38.076999999999998</v>
      </c>
      <c r="N9" s="27"/>
      <c r="O9" s="34">
        <v>7198.2</v>
      </c>
      <c r="P9" s="15" t="s">
        <v>482</v>
      </c>
      <c r="Q9" s="29">
        <v>46022</v>
      </c>
      <c r="R9" s="65" t="s">
        <v>484</v>
      </c>
      <c r="S9" s="26">
        <v>38.076999999999998</v>
      </c>
      <c r="T9" s="20">
        <v>1</v>
      </c>
      <c r="U9" s="63">
        <v>38.076999999999998</v>
      </c>
      <c r="V9" s="28"/>
      <c r="W9" s="41">
        <v>7198.2</v>
      </c>
      <c r="X9" s="29">
        <v>46022</v>
      </c>
      <c r="Y9" s="20"/>
      <c r="Z9" s="20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32"/>
    </row>
    <row r="10" spans="1:256" s="3" customFormat="1" ht="62.25" customHeight="1" thickBot="1" x14ac:dyDescent="0.3">
      <c r="A10" s="20">
        <v>2</v>
      </c>
      <c r="B10" s="20" t="s">
        <v>10</v>
      </c>
      <c r="C10" s="20" t="s">
        <v>487</v>
      </c>
      <c r="D10" s="15" t="s">
        <v>485</v>
      </c>
      <c r="E10" s="19" t="s">
        <v>7</v>
      </c>
      <c r="F10" s="19" t="s">
        <v>9</v>
      </c>
      <c r="G10" s="22" t="s">
        <v>488</v>
      </c>
      <c r="H10" s="30">
        <v>2.165</v>
      </c>
      <c r="I10" s="22">
        <v>300</v>
      </c>
      <c r="J10" s="38">
        <v>649.39800000000002</v>
      </c>
      <c r="K10" s="30">
        <v>2.165</v>
      </c>
      <c r="L10" s="22">
        <v>300</v>
      </c>
      <c r="M10" s="38">
        <v>649.39800000000002</v>
      </c>
      <c r="N10" s="14"/>
      <c r="O10" s="40" t="s">
        <v>17</v>
      </c>
      <c r="P10" s="24" t="s">
        <v>485</v>
      </c>
      <c r="Q10" s="39">
        <v>46027</v>
      </c>
      <c r="R10" s="30" t="s">
        <v>486</v>
      </c>
      <c r="S10" s="26">
        <v>2.165</v>
      </c>
      <c r="T10" s="37">
        <v>300</v>
      </c>
      <c r="U10" s="38">
        <v>649.39800000000002</v>
      </c>
      <c r="V10" s="36"/>
      <c r="W10" s="35"/>
      <c r="X10" s="13">
        <v>46027</v>
      </c>
      <c r="Y10" s="20"/>
      <c r="Z10" s="20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32"/>
    </row>
    <row r="11" spans="1:256" s="3" customFormat="1" ht="93.6" customHeight="1" thickBot="1" x14ac:dyDescent="0.3">
      <c r="A11" s="20">
        <v>3</v>
      </c>
      <c r="B11" s="20" t="s">
        <v>10</v>
      </c>
      <c r="C11" s="25" t="s">
        <v>491</v>
      </c>
      <c r="D11" s="15" t="s">
        <v>489</v>
      </c>
      <c r="E11" s="19" t="s">
        <v>7</v>
      </c>
      <c r="F11" s="19" t="s">
        <v>9</v>
      </c>
      <c r="G11" s="31" t="s">
        <v>121</v>
      </c>
      <c r="H11" s="30">
        <v>6.0000000000000001E-3</v>
      </c>
      <c r="I11" s="20">
        <v>2800</v>
      </c>
      <c r="J11" s="30">
        <v>16.8</v>
      </c>
      <c r="K11" s="30">
        <v>6.0000000000000001E-3</v>
      </c>
      <c r="L11" s="20">
        <v>2800</v>
      </c>
      <c r="M11" s="63">
        <v>16.8</v>
      </c>
      <c r="N11" s="27"/>
      <c r="O11" s="34">
        <v>46478</v>
      </c>
      <c r="P11" s="15" t="s">
        <v>489</v>
      </c>
      <c r="Q11" s="29">
        <v>46022</v>
      </c>
      <c r="R11" s="65" t="s">
        <v>490</v>
      </c>
      <c r="S11" s="26">
        <v>6.0000000000000001E-3</v>
      </c>
      <c r="T11" s="20">
        <v>2800</v>
      </c>
      <c r="U11" s="63">
        <v>16.8</v>
      </c>
      <c r="V11" s="28"/>
      <c r="W11" s="33">
        <v>49005</v>
      </c>
      <c r="X11" s="29">
        <v>46022</v>
      </c>
      <c r="Y11" s="20"/>
      <c r="Z11" s="20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32"/>
    </row>
    <row r="12" spans="1:256" s="3" customFormat="1" ht="91.35" customHeight="1" thickBot="1" x14ac:dyDescent="0.3">
      <c r="A12" s="20">
        <v>4</v>
      </c>
      <c r="B12" s="20" t="s">
        <v>10</v>
      </c>
      <c r="C12" s="25" t="s">
        <v>493</v>
      </c>
      <c r="D12" s="15" t="s">
        <v>492</v>
      </c>
      <c r="E12" s="19" t="s">
        <v>7</v>
      </c>
      <c r="F12" s="19" t="s">
        <v>9</v>
      </c>
      <c r="G12" s="31" t="s">
        <v>488</v>
      </c>
      <c r="H12" s="30">
        <v>0.06</v>
      </c>
      <c r="I12" s="20">
        <v>560</v>
      </c>
      <c r="J12" s="30">
        <v>33.908000000000001</v>
      </c>
      <c r="K12" s="30">
        <v>0.06</v>
      </c>
      <c r="L12" s="20">
        <v>560</v>
      </c>
      <c r="M12" s="63">
        <v>33.908000000000001</v>
      </c>
      <c r="N12" s="27"/>
      <c r="O12" s="34">
        <v>4390</v>
      </c>
      <c r="P12" s="15" t="s">
        <v>492</v>
      </c>
      <c r="Q12" s="29">
        <v>46022</v>
      </c>
      <c r="R12" s="65" t="s">
        <v>494</v>
      </c>
      <c r="S12" s="26">
        <v>0.06</v>
      </c>
      <c r="T12" s="20">
        <v>560</v>
      </c>
      <c r="U12" s="63">
        <v>33.908000000000001</v>
      </c>
      <c r="V12" s="28"/>
      <c r="W12" s="33">
        <v>4390</v>
      </c>
      <c r="X12" s="39">
        <v>46022</v>
      </c>
      <c r="Y12" s="20"/>
      <c r="Z12" s="2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32"/>
    </row>
    <row r="13" spans="1:256" s="3" customFormat="1" ht="91.35" customHeight="1" thickBot="1" x14ac:dyDescent="0.3">
      <c r="A13" s="20">
        <v>5</v>
      </c>
      <c r="B13" s="20" t="s">
        <v>10</v>
      </c>
      <c r="C13" s="25" t="s">
        <v>496</v>
      </c>
      <c r="D13" s="15" t="s">
        <v>495</v>
      </c>
      <c r="E13" s="19" t="s">
        <v>7</v>
      </c>
      <c r="F13" s="19" t="s">
        <v>9</v>
      </c>
      <c r="G13" s="31" t="s">
        <v>488</v>
      </c>
      <c r="H13" s="30">
        <v>0.55000000000000004</v>
      </c>
      <c r="I13" s="20">
        <v>3</v>
      </c>
      <c r="J13" s="30">
        <v>1.65</v>
      </c>
      <c r="K13" s="30">
        <v>0.55000000000000004</v>
      </c>
      <c r="L13" s="20">
        <v>3</v>
      </c>
      <c r="M13" s="63">
        <v>1.65</v>
      </c>
      <c r="N13" s="27"/>
      <c r="O13" s="34">
        <v>4802.5</v>
      </c>
      <c r="P13" s="15" t="s">
        <v>495</v>
      </c>
      <c r="Q13" s="29">
        <v>46020</v>
      </c>
      <c r="R13" s="65" t="s">
        <v>497</v>
      </c>
      <c r="S13" s="26">
        <v>0.55000000000000004</v>
      </c>
      <c r="T13" s="20">
        <v>3</v>
      </c>
      <c r="U13" s="63">
        <v>1.65</v>
      </c>
      <c r="V13" s="28"/>
      <c r="W13" s="33">
        <v>4802.5</v>
      </c>
      <c r="X13" s="39">
        <v>46020</v>
      </c>
      <c r="Y13" s="20"/>
      <c r="Z13" s="20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32"/>
    </row>
    <row r="14" spans="1:256" s="3" customFormat="1" ht="91.35" customHeight="1" thickBot="1" x14ac:dyDescent="0.3">
      <c r="A14" s="20">
        <v>6</v>
      </c>
      <c r="B14" s="20" t="s">
        <v>10</v>
      </c>
      <c r="C14" s="25" t="s">
        <v>498</v>
      </c>
      <c r="D14" s="15" t="s">
        <v>499</v>
      </c>
      <c r="E14" s="19" t="s">
        <v>7</v>
      </c>
      <c r="F14" s="19" t="s">
        <v>9</v>
      </c>
      <c r="G14" s="31" t="s">
        <v>488</v>
      </c>
      <c r="H14" s="30">
        <v>7.9779999999999998</v>
      </c>
      <c r="I14" s="20">
        <v>1</v>
      </c>
      <c r="J14" s="30">
        <v>7.9779999999999998</v>
      </c>
      <c r="K14" s="30">
        <v>7.9779999999999998</v>
      </c>
      <c r="L14" s="20">
        <v>1</v>
      </c>
      <c r="M14" s="63">
        <v>7.9779999999999998</v>
      </c>
      <c r="N14" s="27"/>
      <c r="O14" s="34">
        <v>1884.6</v>
      </c>
      <c r="P14" s="15" t="s">
        <v>499</v>
      </c>
      <c r="Q14" s="29">
        <v>46021</v>
      </c>
      <c r="R14" s="65" t="s">
        <v>500</v>
      </c>
      <c r="S14" s="26">
        <v>7.9779999999999998</v>
      </c>
      <c r="T14" s="20">
        <v>1</v>
      </c>
      <c r="U14" s="63">
        <v>7.9779999999999998</v>
      </c>
      <c r="V14" s="28"/>
      <c r="W14" s="33">
        <v>1884.6</v>
      </c>
      <c r="X14" s="39">
        <v>46021</v>
      </c>
      <c r="Y14" s="20"/>
      <c r="Z14" s="20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32"/>
    </row>
    <row r="15" spans="1:256" s="3" customFormat="1" ht="91.35" customHeight="1" thickBot="1" x14ac:dyDescent="0.3">
      <c r="A15" s="20">
        <v>7</v>
      </c>
      <c r="B15" s="20" t="s">
        <v>10</v>
      </c>
      <c r="C15" s="25" t="s">
        <v>503</v>
      </c>
      <c r="D15" s="15" t="s">
        <v>501</v>
      </c>
      <c r="E15" s="19" t="s">
        <v>7</v>
      </c>
      <c r="F15" s="19" t="s">
        <v>9</v>
      </c>
      <c r="G15" s="31" t="s">
        <v>82</v>
      </c>
      <c r="H15" s="30"/>
      <c r="I15" s="20" t="s">
        <v>82</v>
      </c>
      <c r="J15" s="30">
        <v>5.048</v>
      </c>
      <c r="K15" s="30"/>
      <c r="L15" s="20" t="s">
        <v>82</v>
      </c>
      <c r="M15" s="63">
        <v>5.048</v>
      </c>
      <c r="N15" s="27"/>
      <c r="O15" s="34">
        <v>3793.5</v>
      </c>
      <c r="P15" s="15" t="s">
        <v>501</v>
      </c>
      <c r="Q15" s="29">
        <v>46042</v>
      </c>
      <c r="R15" s="65" t="s">
        <v>502</v>
      </c>
      <c r="S15" s="26"/>
      <c r="T15" s="20" t="s">
        <v>82</v>
      </c>
      <c r="U15" s="63">
        <v>5.048</v>
      </c>
      <c r="V15" s="28"/>
      <c r="W15" s="33">
        <v>3793.5</v>
      </c>
      <c r="X15" s="39">
        <v>46042</v>
      </c>
      <c r="Y15" s="20"/>
      <c r="Z15" s="2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32"/>
    </row>
    <row r="16" spans="1:256" s="3" customFormat="1" ht="91.35" customHeight="1" thickBot="1" x14ac:dyDescent="0.3">
      <c r="A16" s="20">
        <v>8</v>
      </c>
      <c r="B16" s="20" t="s">
        <v>10</v>
      </c>
      <c r="C16" s="25" t="s">
        <v>506</v>
      </c>
      <c r="D16" s="15" t="s">
        <v>504</v>
      </c>
      <c r="E16" s="19" t="s">
        <v>7</v>
      </c>
      <c r="F16" s="19" t="s">
        <v>9</v>
      </c>
      <c r="G16" s="31" t="s">
        <v>82</v>
      </c>
      <c r="H16" s="30"/>
      <c r="I16" s="20" t="s">
        <v>82</v>
      </c>
      <c r="J16" s="30">
        <v>507.6</v>
      </c>
      <c r="K16" s="30"/>
      <c r="L16" s="20" t="s">
        <v>82</v>
      </c>
      <c r="M16" s="63">
        <v>507.6</v>
      </c>
      <c r="N16" s="27"/>
      <c r="O16" s="34">
        <v>8460</v>
      </c>
      <c r="P16" s="15" t="s">
        <v>504</v>
      </c>
      <c r="Q16" s="29">
        <v>46038</v>
      </c>
      <c r="R16" s="65" t="s">
        <v>505</v>
      </c>
      <c r="S16" s="26"/>
      <c r="T16" s="20" t="s">
        <v>82</v>
      </c>
      <c r="U16" s="63">
        <v>507.6</v>
      </c>
      <c r="V16" s="28"/>
      <c r="W16" s="33">
        <v>8460</v>
      </c>
      <c r="X16" s="39">
        <v>46038</v>
      </c>
      <c r="Y16" s="20"/>
      <c r="Z16" s="20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32"/>
    </row>
    <row r="17" spans="1:120" s="3" customFormat="1" ht="91.35" customHeight="1" thickBot="1" x14ac:dyDescent="0.3">
      <c r="A17" s="20">
        <v>9</v>
      </c>
      <c r="B17" s="20" t="s">
        <v>8</v>
      </c>
      <c r="C17" s="64" t="s">
        <v>508</v>
      </c>
      <c r="D17" s="15" t="s">
        <v>507</v>
      </c>
      <c r="E17" s="19" t="s">
        <v>7</v>
      </c>
      <c r="F17" s="19" t="s">
        <v>6</v>
      </c>
      <c r="G17" s="31" t="s">
        <v>82</v>
      </c>
      <c r="H17" s="30"/>
      <c r="I17" s="20" t="s">
        <v>82</v>
      </c>
      <c r="J17" s="30">
        <v>2738.3760000000002</v>
      </c>
      <c r="K17" s="30"/>
      <c r="L17" s="20" t="s">
        <v>82</v>
      </c>
      <c r="M17" s="63">
        <v>2738.3760000000002</v>
      </c>
      <c r="N17" s="27"/>
      <c r="O17" s="34">
        <v>27000</v>
      </c>
      <c r="P17" s="15" t="s">
        <v>507</v>
      </c>
      <c r="Q17" s="29">
        <v>46016</v>
      </c>
      <c r="R17" s="65" t="s">
        <v>509</v>
      </c>
      <c r="S17" s="26"/>
      <c r="T17" s="20" t="s">
        <v>82</v>
      </c>
      <c r="U17" s="63">
        <v>2738.3760000000002</v>
      </c>
      <c r="V17" s="28"/>
      <c r="W17" s="33">
        <v>27000</v>
      </c>
      <c r="X17" s="39">
        <v>46016</v>
      </c>
      <c r="Y17" s="20"/>
      <c r="Z17" s="20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32"/>
    </row>
    <row r="18" spans="1:120" s="3" customFormat="1" ht="89.1" customHeight="1" thickBot="1" x14ac:dyDescent="0.3">
      <c r="A18" s="20">
        <v>10</v>
      </c>
      <c r="B18" s="20" t="s">
        <v>8</v>
      </c>
      <c r="C18" s="25" t="s">
        <v>510</v>
      </c>
      <c r="D18" s="15" t="s">
        <v>511</v>
      </c>
      <c r="E18" s="19" t="s">
        <v>7</v>
      </c>
      <c r="F18" s="19" t="s">
        <v>6</v>
      </c>
      <c r="G18" s="31" t="s">
        <v>82</v>
      </c>
      <c r="H18" s="30"/>
      <c r="I18" s="20" t="s">
        <v>82</v>
      </c>
      <c r="J18" s="30">
        <v>19.2</v>
      </c>
      <c r="K18" s="30"/>
      <c r="L18" s="20" t="s">
        <v>82</v>
      </c>
      <c r="M18" s="63">
        <v>19.2</v>
      </c>
      <c r="N18" s="27"/>
      <c r="O18" s="34">
        <v>1000</v>
      </c>
      <c r="P18" s="15" t="s">
        <v>511</v>
      </c>
      <c r="Q18" s="29">
        <v>46020</v>
      </c>
      <c r="R18" s="65" t="s">
        <v>512</v>
      </c>
      <c r="S18" s="26"/>
      <c r="T18" s="20" t="s">
        <v>82</v>
      </c>
      <c r="U18" s="63">
        <v>19.2</v>
      </c>
      <c r="V18" s="28"/>
      <c r="W18" s="33">
        <v>1000</v>
      </c>
      <c r="X18" s="39">
        <v>46020</v>
      </c>
      <c r="Y18" s="20"/>
      <c r="Z18" s="2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32"/>
    </row>
    <row r="19" spans="1:120" s="3" customFormat="1" ht="66" customHeight="1" x14ac:dyDescent="0.25">
      <c r="A19" s="20">
        <v>11</v>
      </c>
      <c r="B19" s="20" t="s">
        <v>8</v>
      </c>
      <c r="C19" s="64" t="s">
        <v>514</v>
      </c>
      <c r="D19" s="15" t="s">
        <v>513</v>
      </c>
      <c r="E19" s="19" t="s">
        <v>7</v>
      </c>
      <c r="F19" s="19" t="s">
        <v>6</v>
      </c>
      <c r="G19" s="31" t="s">
        <v>5</v>
      </c>
      <c r="H19" s="30">
        <v>5.9989999999999997</v>
      </c>
      <c r="I19" s="20">
        <v>1</v>
      </c>
      <c r="J19" s="30">
        <v>5.9989999999999997</v>
      </c>
      <c r="K19" s="30">
        <v>5.9989999999999997</v>
      </c>
      <c r="L19" s="20">
        <v>1</v>
      </c>
      <c r="M19" s="63">
        <v>5.9989999999999997</v>
      </c>
      <c r="N19" s="27"/>
      <c r="O19" s="34">
        <v>2873</v>
      </c>
      <c r="P19" s="15" t="s">
        <v>513</v>
      </c>
      <c r="Q19" s="29">
        <v>46029</v>
      </c>
      <c r="R19" s="65" t="s">
        <v>515</v>
      </c>
      <c r="S19" s="26">
        <v>5.9989999999999997</v>
      </c>
      <c r="T19" s="20">
        <v>1</v>
      </c>
      <c r="U19" s="63">
        <v>5.9989999999999997</v>
      </c>
      <c r="V19" s="28"/>
      <c r="W19" s="33">
        <v>2873</v>
      </c>
      <c r="X19" s="39">
        <v>46029</v>
      </c>
      <c r="Y19" s="20"/>
      <c r="Z19" s="20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32"/>
    </row>
    <row r="20" spans="1:120" ht="72" customHeight="1" x14ac:dyDescent="0.25">
      <c r="A20" s="3">
        <v>12</v>
      </c>
      <c r="B20" s="21" t="s">
        <v>10</v>
      </c>
      <c r="C20" s="20" t="s">
        <v>517</v>
      </c>
      <c r="D20" s="15" t="s">
        <v>516</v>
      </c>
      <c r="E20" s="19" t="s">
        <v>7</v>
      </c>
      <c r="F20" s="18" t="s">
        <v>9</v>
      </c>
      <c r="G20" s="18" t="s">
        <v>82</v>
      </c>
      <c r="H20" s="30"/>
      <c r="I20" s="14" t="s">
        <v>82</v>
      </c>
      <c r="J20" s="17">
        <v>3.4329999999999998</v>
      </c>
      <c r="K20" s="30"/>
      <c r="L20" s="14" t="s">
        <v>82</v>
      </c>
      <c r="M20" s="16">
        <v>3.4329999999999998</v>
      </c>
      <c r="N20" s="14"/>
      <c r="P20" s="15" t="s">
        <v>516</v>
      </c>
      <c r="Q20" s="29">
        <v>46031</v>
      </c>
      <c r="R20" s="14" t="s">
        <v>518</v>
      </c>
      <c r="S20" s="26"/>
      <c r="T20" s="14" t="s">
        <v>82</v>
      </c>
      <c r="U20" s="17">
        <v>3.4329999999999998</v>
      </c>
      <c r="V20" s="14"/>
      <c r="X20" s="39">
        <v>46031</v>
      </c>
      <c r="Y20" s="3"/>
      <c r="Z20" s="3"/>
    </row>
    <row r="21" spans="1:120" ht="44.25" customHeight="1" x14ac:dyDescent="0.25">
      <c r="A21" s="3">
        <v>13</v>
      </c>
      <c r="B21" s="21" t="s">
        <v>10</v>
      </c>
      <c r="C21" s="20" t="s">
        <v>519</v>
      </c>
      <c r="D21" s="15" t="s">
        <v>520</v>
      </c>
      <c r="E21" s="19" t="s">
        <v>7</v>
      </c>
      <c r="F21" s="18" t="s">
        <v>9</v>
      </c>
      <c r="G21" s="18" t="s">
        <v>82</v>
      </c>
      <c r="H21" s="30"/>
      <c r="I21" s="14" t="s">
        <v>82</v>
      </c>
      <c r="J21" s="17">
        <v>1.1950000000000001</v>
      </c>
      <c r="K21" s="30"/>
      <c r="L21" s="14" t="s">
        <v>82</v>
      </c>
      <c r="M21" s="16">
        <v>1.1950000000000001</v>
      </c>
      <c r="N21" s="14"/>
      <c r="P21" s="15" t="s">
        <v>520</v>
      </c>
      <c r="Q21" s="13">
        <v>46034</v>
      </c>
      <c r="R21" s="14" t="s">
        <v>521</v>
      </c>
      <c r="S21" s="26"/>
      <c r="T21" s="14" t="s">
        <v>82</v>
      </c>
      <c r="U21" s="14">
        <v>1.1950000000000001</v>
      </c>
      <c r="V21" s="14"/>
      <c r="X21" s="13">
        <v>46034</v>
      </c>
      <c r="Y21" s="3"/>
      <c r="Z21" s="3"/>
    </row>
    <row r="22" spans="1:120" ht="44.25" customHeight="1" x14ac:dyDescent="0.25">
      <c r="A22" s="3"/>
      <c r="B22" s="21" t="s">
        <v>8</v>
      </c>
      <c r="C22" s="20" t="s">
        <v>524</v>
      </c>
      <c r="D22" s="15" t="s">
        <v>522</v>
      </c>
      <c r="E22" s="19" t="s">
        <v>7</v>
      </c>
      <c r="F22" s="18" t="s">
        <v>6</v>
      </c>
      <c r="G22" s="18" t="s">
        <v>5</v>
      </c>
      <c r="H22" s="30">
        <v>2.903</v>
      </c>
      <c r="I22" s="14">
        <v>1</v>
      </c>
      <c r="J22" s="17">
        <v>2.903</v>
      </c>
      <c r="K22" s="30">
        <v>2.903</v>
      </c>
      <c r="L22" s="14">
        <v>1</v>
      </c>
      <c r="M22" s="16">
        <v>2.903</v>
      </c>
      <c r="N22" s="14"/>
      <c r="P22" s="15" t="s">
        <v>522</v>
      </c>
      <c r="Q22" s="13">
        <v>46036</v>
      </c>
      <c r="R22" s="14" t="s">
        <v>523</v>
      </c>
      <c r="S22" s="26">
        <v>2.903</v>
      </c>
      <c r="T22" s="14">
        <v>1</v>
      </c>
      <c r="U22" s="14">
        <v>2.903</v>
      </c>
      <c r="V22" s="14"/>
      <c r="X22" s="13">
        <v>46036</v>
      </c>
      <c r="Y22" s="3"/>
      <c r="Z22" s="3"/>
    </row>
    <row r="23" spans="1:120" ht="44.25" customHeight="1" x14ac:dyDescent="0.25">
      <c r="A23" s="3"/>
      <c r="B23" s="21" t="s">
        <v>8</v>
      </c>
      <c r="C23" s="20" t="s">
        <v>527</v>
      </c>
      <c r="D23" s="15" t="s">
        <v>525</v>
      </c>
      <c r="E23" s="19" t="s">
        <v>7</v>
      </c>
      <c r="F23" s="18" t="s">
        <v>6</v>
      </c>
      <c r="G23" s="18" t="s">
        <v>5</v>
      </c>
      <c r="H23" s="30">
        <v>33.6</v>
      </c>
      <c r="I23" s="14">
        <v>1</v>
      </c>
      <c r="J23" s="17">
        <v>33.6</v>
      </c>
      <c r="K23" s="30">
        <v>33.6</v>
      </c>
      <c r="L23" s="14">
        <v>1</v>
      </c>
      <c r="M23" s="16">
        <v>33.6</v>
      </c>
      <c r="N23" s="14"/>
      <c r="P23" s="15" t="s">
        <v>525</v>
      </c>
      <c r="Q23" s="13">
        <v>46070</v>
      </c>
      <c r="R23" s="14" t="s">
        <v>526</v>
      </c>
      <c r="S23" s="26">
        <v>33.6</v>
      </c>
      <c r="T23" s="14">
        <v>1</v>
      </c>
      <c r="U23" s="14">
        <v>33.6</v>
      </c>
      <c r="V23" s="14"/>
      <c r="X23" s="13">
        <v>46070</v>
      </c>
      <c r="Y23" s="3"/>
      <c r="Z23" s="3"/>
    </row>
    <row r="24" spans="1:120" ht="44.25" customHeight="1" x14ac:dyDescent="0.25">
      <c r="A24" s="3"/>
      <c r="B24" s="21" t="s">
        <v>10</v>
      </c>
      <c r="C24" s="20" t="s">
        <v>529</v>
      </c>
      <c r="D24" s="15" t="s">
        <v>528</v>
      </c>
      <c r="E24" s="19" t="s">
        <v>7</v>
      </c>
      <c r="F24" s="18" t="s">
        <v>9</v>
      </c>
      <c r="G24" s="18" t="s">
        <v>82</v>
      </c>
      <c r="H24" s="30"/>
      <c r="I24" s="14" t="s">
        <v>82</v>
      </c>
      <c r="J24" s="17">
        <v>10.38</v>
      </c>
      <c r="K24" s="30"/>
      <c r="L24" s="14" t="s">
        <v>82</v>
      </c>
      <c r="M24" s="16">
        <v>10.38</v>
      </c>
      <c r="N24" s="14"/>
      <c r="P24" s="15" t="s">
        <v>528</v>
      </c>
      <c r="Q24" s="13">
        <v>46073</v>
      </c>
      <c r="R24" s="14" t="s">
        <v>530</v>
      </c>
      <c r="S24" s="26"/>
      <c r="T24" s="14" t="s">
        <v>82</v>
      </c>
      <c r="U24" s="14">
        <v>10.38</v>
      </c>
      <c r="V24" s="14"/>
      <c r="X24" s="13">
        <v>46073</v>
      </c>
      <c r="Y24" s="3"/>
      <c r="Z24" s="3"/>
    </row>
    <row r="25" spans="1:120" ht="44.25" customHeight="1" x14ac:dyDescent="0.25">
      <c r="A25" s="3"/>
      <c r="B25" s="21" t="s">
        <v>8</v>
      </c>
      <c r="C25" s="20" t="s">
        <v>533</v>
      </c>
      <c r="D25" s="15" t="s">
        <v>531</v>
      </c>
      <c r="E25" s="19" t="s">
        <v>7</v>
      </c>
      <c r="F25" s="18" t="s">
        <v>6</v>
      </c>
      <c r="G25" s="18" t="s">
        <v>5</v>
      </c>
      <c r="H25" s="30">
        <v>20.161000000000001</v>
      </c>
      <c r="I25" s="14">
        <v>1</v>
      </c>
      <c r="J25" s="17">
        <v>20.161000000000001</v>
      </c>
      <c r="K25" s="30">
        <v>20.161000000000001</v>
      </c>
      <c r="L25" s="14">
        <v>1</v>
      </c>
      <c r="M25" s="16">
        <v>20.161000000000001</v>
      </c>
      <c r="N25" s="14"/>
      <c r="P25" s="15" t="s">
        <v>531</v>
      </c>
      <c r="Q25" s="13">
        <v>46072</v>
      </c>
      <c r="R25" s="14" t="s">
        <v>532</v>
      </c>
      <c r="S25" s="26">
        <v>20.161000000000001</v>
      </c>
      <c r="T25" s="14">
        <v>1</v>
      </c>
      <c r="U25" s="14">
        <v>20.161000000000001</v>
      </c>
      <c r="V25" s="14"/>
      <c r="X25" s="13">
        <v>46072</v>
      </c>
      <c r="Y25" s="3"/>
      <c r="Z25" s="3"/>
    </row>
    <row r="26" spans="1:120" ht="44.25" customHeight="1" x14ac:dyDescent="0.25">
      <c r="A26" s="3"/>
      <c r="B26" s="21" t="s">
        <v>8</v>
      </c>
      <c r="C26" s="20" t="s">
        <v>534</v>
      </c>
      <c r="D26" s="15" t="s">
        <v>536</v>
      </c>
      <c r="E26" s="19" t="s">
        <v>7</v>
      </c>
      <c r="F26" s="18" t="s">
        <v>6</v>
      </c>
      <c r="G26" s="18" t="s">
        <v>5</v>
      </c>
      <c r="H26" s="30">
        <v>6</v>
      </c>
      <c r="I26" s="14">
        <v>1</v>
      </c>
      <c r="J26" s="17">
        <v>6</v>
      </c>
      <c r="K26" s="30">
        <v>6</v>
      </c>
      <c r="L26" s="14">
        <v>1</v>
      </c>
      <c r="M26" s="16">
        <v>6</v>
      </c>
      <c r="N26" s="14"/>
      <c r="P26" s="15" t="s">
        <v>536</v>
      </c>
      <c r="Q26" s="13">
        <v>46050</v>
      </c>
      <c r="R26" s="14" t="s">
        <v>535</v>
      </c>
      <c r="S26" s="26">
        <v>6</v>
      </c>
      <c r="T26" s="14">
        <v>1</v>
      </c>
      <c r="U26" s="14">
        <v>6</v>
      </c>
      <c r="V26" s="14"/>
      <c r="X26" s="13">
        <v>46050</v>
      </c>
      <c r="Y26" s="3"/>
      <c r="Z26" s="3"/>
    </row>
    <row r="27" spans="1:120" ht="44.25" customHeight="1" x14ac:dyDescent="0.25">
      <c r="A27" s="3"/>
      <c r="B27" s="21" t="s">
        <v>10</v>
      </c>
      <c r="C27" s="20" t="s">
        <v>539</v>
      </c>
      <c r="D27" s="15" t="s">
        <v>537</v>
      </c>
      <c r="E27" s="19" t="s">
        <v>7</v>
      </c>
      <c r="F27" s="18" t="s">
        <v>9</v>
      </c>
      <c r="G27" s="18" t="s">
        <v>82</v>
      </c>
      <c r="H27" s="30"/>
      <c r="I27" s="14" t="s">
        <v>82</v>
      </c>
      <c r="J27" s="17">
        <v>2.6819999999999999</v>
      </c>
      <c r="K27" s="30"/>
      <c r="L27" s="14" t="s">
        <v>82</v>
      </c>
      <c r="M27" s="16">
        <v>2.6819999999999999</v>
      </c>
      <c r="N27" s="14"/>
      <c r="P27" s="15" t="s">
        <v>537</v>
      </c>
      <c r="Q27" s="13">
        <v>46064</v>
      </c>
      <c r="R27" s="14" t="s">
        <v>538</v>
      </c>
      <c r="S27" s="26"/>
      <c r="T27" s="14" t="s">
        <v>82</v>
      </c>
      <c r="U27" s="14">
        <v>2.6819999999999999</v>
      </c>
      <c r="V27" s="14"/>
      <c r="X27" s="13">
        <v>46064</v>
      </c>
      <c r="Y27" s="3"/>
      <c r="Z27" s="3"/>
    </row>
    <row r="28" spans="1:120" ht="44.25" customHeight="1" x14ac:dyDescent="0.25">
      <c r="A28" s="3"/>
      <c r="B28" s="21" t="s">
        <v>8</v>
      </c>
      <c r="C28" s="20" t="s">
        <v>542</v>
      </c>
      <c r="D28" s="15" t="s">
        <v>540</v>
      </c>
      <c r="E28" s="19" t="s">
        <v>7</v>
      </c>
      <c r="F28" s="18" t="s">
        <v>6</v>
      </c>
      <c r="G28" s="18" t="s">
        <v>82</v>
      </c>
      <c r="H28" s="30"/>
      <c r="I28" s="14" t="s">
        <v>82</v>
      </c>
      <c r="J28" s="17">
        <v>7.95</v>
      </c>
      <c r="K28" s="30"/>
      <c r="L28" s="14" t="s">
        <v>82</v>
      </c>
      <c r="M28" s="16">
        <v>7.95</v>
      </c>
      <c r="N28" s="14"/>
      <c r="P28" s="15" t="s">
        <v>540</v>
      </c>
      <c r="Q28" s="13">
        <v>46064</v>
      </c>
      <c r="R28" s="14" t="s">
        <v>541</v>
      </c>
      <c r="S28" s="26"/>
      <c r="T28" s="14" t="s">
        <v>82</v>
      </c>
      <c r="U28" s="14">
        <v>7.95</v>
      </c>
      <c r="V28" s="14"/>
      <c r="X28" s="13">
        <v>46064</v>
      </c>
      <c r="Y28" s="3"/>
      <c r="Z28" s="3"/>
    </row>
    <row r="29" spans="1:120" ht="44.25" customHeight="1" x14ac:dyDescent="0.25">
      <c r="A29" s="3"/>
      <c r="B29" s="21" t="s">
        <v>10</v>
      </c>
      <c r="C29" s="20" t="s">
        <v>544</v>
      </c>
      <c r="D29" s="15" t="s">
        <v>543</v>
      </c>
      <c r="E29" s="19" t="s">
        <v>7</v>
      </c>
      <c r="F29" s="18" t="s">
        <v>9</v>
      </c>
      <c r="G29" s="18" t="s">
        <v>488</v>
      </c>
      <c r="H29" s="30">
        <v>3.65</v>
      </c>
      <c r="I29" s="14">
        <v>1</v>
      </c>
      <c r="J29" s="17">
        <v>3.65</v>
      </c>
      <c r="K29" s="30">
        <v>3.65</v>
      </c>
      <c r="L29" s="14">
        <v>1</v>
      </c>
      <c r="M29" s="16">
        <v>3.65</v>
      </c>
      <c r="N29" s="14"/>
      <c r="P29" s="15" t="s">
        <v>543</v>
      </c>
      <c r="Q29" s="13">
        <v>46065</v>
      </c>
      <c r="R29" s="14" t="s">
        <v>545</v>
      </c>
      <c r="S29" s="26">
        <v>3.65</v>
      </c>
      <c r="T29" s="14">
        <v>1</v>
      </c>
      <c r="U29" s="14">
        <v>3.65</v>
      </c>
      <c r="V29" s="14"/>
      <c r="X29" s="13">
        <v>46065</v>
      </c>
      <c r="Y29" s="3"/>
      <c r="Z29" s="3"/>
    </row>
    <row r="30" spans="1:120" ht="44.25" customHeight="1" x14ac:dyDescent="0.25">
      <c r="A30" s="3"/>
      <c r="B30" s="21" t="s">
        <v>8</v>
      </c>
      <c r="C30" s="20" t="s">
        <v>547</v>
      </c>
      <c r="D30" s="15" t="s">
        <v>546</v>
      </c>
      <c r="E30" s="19" t="s">
        <v>7</v>
      </c>
      <c r="F30" s="18" t="s">
        <v>6</v>
      </c>
      <c r="G30" s="18" t="s">
        <v>5</v>
      </c>
      <c r="H30" s="30">
        <v>20</v>
      </c>
      <c r="I30" s="14">
        <v>1</v>
      </c>
      <c r="J30" s="17">
        <v>20</v>
      </c>
      <c r="K30" s="30">
        <v>20</v>
      </c>
      <c r="L30" s="14">
        <v>1</v>
      </c>
      <c r="M30" s="16">
        <v>20</v>
      </c>
      <c r="N30" s="14"/>
      <c r="P30" s="15" t="s">
        <v>546</v>
      </c>
      <c r="Q30" s="13">
        <v>46065</v>
      </c>
      <c r="R30" s="14" t="s">
        <v>548</v>
      </c>
      <c r="S30" s="26">
        <v>20</v>
      </c>
      <c r="T30" s="14">
        <v>1</v>
      </c>
      <c r="U30" s="14">
        <v>20</v>
      </c>
      <c r="V30" s="14"/>
      <c r="X30" s="13">
        <v>46065</v>
      </c>
      <c r="Y30" s="3"/>
      <c r="Z30" s="3"/>
    </row>
    <row r="31" spans="1:120" ht="44.25" customHeight="1" x14ac:dyDescent="0.25">
      <c r="A31" s="3"/>
      <c r="B31" s="21" t="s">
        <v>10</v>
      </c>
      <c r="C31" s="20" t="s">
        <v>551</v>
      </c>
      <c r="D31" s="15" t="s">
        <v>549</v>
      </c>
      <c r="E31" s="19" t="s">
        <v>7</v>
      </c>
      <c r="F31" s="18" t="s">
        <v>9</v>
      </c>
      <c r="G31" s="18" t="s">
        <v>552</v>
      </c>
      <c r="H31" s="30">
        <v>2.9960000000000001E-2</v>
      </c>
      <c r="I31" s="14">
        <v>30</v>
      </c>
      <c r="J31" s="17">
        <v>0.89880000000000004</v>
      </c>
      <c r="K31" s="30">
        <v>0.03</v>
      </c>
      <c r="L31" s="14">
        <v>30</v>
      </c>
      <c r="M31" s="16">
        <v>0.9</v>
      </c>
      <c r="N31" s="14"/>
      <c r="P31" s="15" t="s">
        <v>549</v>
      </c>
      <c r="Q31" s="13">
        <v>46065</v>
      </c>
      <c r="R31" s="14" t="s">
        <v>550</v>
      </c>
      <c r="S31" s="26">
        <v>0.03</v>
      </c>
      <c r="T31" s="14">
        <v>30</v>
      </c>
      <c r="U31" s="14">
        <v>0.9</v>
      </c>
      <c r="V31" s="14"/>
      <c r="X31" s="13">
        <v>46065</v>
      </c>
      <c r="Y31" s="3"/>
      <c r="Z31" s="3"/>
    </row>
    <row r="32" spans="1:120" ht="44.25" customHeight="1" x14ac:dyDescent="0.25">
      <c r="A32" s="3"/>
      <c r="B32" s="21" t="s">
        <v>10</v>
      </c>
      <c r="C32" s="20" t="s">
        <v>553</v>
      </c>
      <c r="D32" s="15" t="s">
        <v>554</v>
      </c>
      <c r="E32" s="19" t="s">
        <v>7</v>
      </c>
      <c r="F32" s="18" t="s">
        <v>9</v>
      </c>
      <c r="G32" s="18" t="s">
        <v>82</v>
      </c>
      <c r="H32" s="30"/>
      <c r="I32" s="14" t="s">
        <v>82</v>
      </c>
      <c r="J32" s="17">
        <v>3.1779999999999999</v>
      </c>
      <c r="K32" s="30"/>
      <c r="L32" s="14" t="s">
        <v>82</v>
      </c>
      <c r="M32" s="16">
        <v>3.1779999999999999</v>
      </c>
      <c r="N32" s="14"/>
      <c r="P32" s="15" t="s">
        <v>554</v>
      </c>
      <c r="Q32" s="13">
        <v>46065</v>
      </c>
      <c r="R32" s="14" t="s">
        <v>555</v>
      </c>
      <c r="S32" s="26"/>
      <c r="T32" s="14" t="s">
        <v>82</v>
      </c>
      <c r="U32" s="14">
        <v>3.1779999999999999</v>
      </c>
      <c r="V32" s="14"/>
      <c r="X32" s="13">
        <v>46065</v>
      </c>
      <c r="Y32" s="3"/>
      <c r="Z32" s="3"/>
    </row>
    <row r="33" spans="1:26" ht="44.25" customHeight="1" x14ac:dyDescent="0.25">
      <c r="A33" s="3"/>
      <c r="B33" s="21" t="s">
        <v>10</v>
      </c>
      <c r="C33" s="20" t="s">
        <v>557</v>
      </c>
      <c r="D33" s="15" t="s">
        <v>556</v>
      </c>
      <c r="E33" s="19" t="s">
        <v>7</v>
      </c>
      <c r="F33" s="18" t="s">
        <v>9</v>
      </c>
      <c r="G33" s="18" t="s">
        <v>488</v>
      </c>
      <c r="H33" s="30">
        <v>3.1850000000000003E-2</v>
      </c>
      <c r="I33" s="14">
        <v>40</v>
      </c>
      <c r="J33" s="17">
        <v>1.274</v>
      </c>
      <c r="K33" s="30">
        <v>3.1850000000000003E-2</v>
      </c>
      <c r="L33" s="14">
        <v>40</v>
      </c>
      <c r="M33" s="16">
        <v>1.274</v>
      </c>
      <c r="N33" s="14"/>
      <c r="P33" s="15" t="s">
        <v>556</v>
      </c>
      <c r="Q33" s="13">
        <v>46065</v>
      </c>
      <c r="R33" s="14" t="s">
        <v>558</v>
      </c>
      <c r="S33" s="26">
        <v>3.1850000000000003E-2</v>
      </c>
      <c r="T33" s="14">
        <v>40</v>
      </c>
      <c r="U33" s="14">
        <v>1.274</v>
      </c>
      <c r="V33" s="14"/>
      <c r="X33" s="13">
        <v>46065</v>
      </c>
      <c r="Y33" s="3"/>
      <c r="Z33" s="3"/>
    </row>
    <row r="34" spans="1:26" ht="44.25" customHeight="1" x14ac:dyDescent="0.25">
      <c r="A34" s="3"/>
      <c r="B34" s="21" t="s">
        <v>10</v>
      </c>
      <c r="C34" s="20" t="s">
        <v>561</v>
      </c>
      <c r="D34" s="15" t="s">
        <v>559</v>
      </c>
      <c r="E34" s="19" t="s">
        <v>7</v>
      </c>
      <c r="F34" s="18" t="s">
        <v>9</v>
      </c>
      <c r="G34" s="18" t="s">
        <v>488</v>
      </c>
      <c r="H34" s="30">
        <v>3.916E-2</v>
      </c>
      <c r="I34" s="14">
        <v>100</v>
      </c>
      <c r="J34" s="17">
        <v>3.9159999999999999</v>
      </c>
      <c r="K34" s="30">
        <v>3.916E-2</v>
      </c>
      <c r="L34" s="14">
        <v>100</v>
      </c>
      <c r="M34" s="16">
        <v>3.9159999999999999</v>
      </c>
      <c r="N34" s="14"/>
      <c r="P34" s="15" t="s">
        <v>559</v>
      </c>
      <c r="Q34" s="13">
        <v>46065</v>
      </c>
      <c r="R34" s="14" t="s">
        <v>560</v>
      </c>
      <c r="S34" s="26">
        <v>3.1960000000000002E-2</v>
      </c>
      <c r="T34" s="14">
        <v>100</v>
      </c>
      <c r="U34" s="14">
        <v>3.9159999999999999</v>
      </c>
      <c r="V34" s="14"/>
      <c r="X34" s="13">
        <v>46065</v>
      </c>
      <c r="Y34" s="3"/>
      <c r="Z34" s="3"/>
    </row>
    <row r="35" spans="1:26" ht="44.25" customHeight="1" x14ac:dyDescent="0.25">
      <c r="A35" s="3"/>
      <c r="B35" s="21" t="s">
        <v>10</v>
      </c>
      <c r="C35" s="20" t="s">
        <v>562</v>
      </c>
      <c r="D35" s="15" t="s">
        <v>563</v>
      </c>
      <c r="E35" s="19" t="s">
        <v>7</v>
      </c>
      <c r="F35" s="18" t="s">
        <v>9</v>
      </c>
      <c r="G35" s="18" t="s">
        <v>82</v>
      </c>
      <c r="H35" s="30"/>
      <c r="I35" s="14" t="s">
        <v>82</v>
      </c>
      <c r="J35" s="17">
        <v>1.8680000000000001</v>
      </c>
      <c r="K35" s="30"/>
      <c r="L35" s="14" t="s">
        <v>82</v>
      </c>
      <c r="M35" s="16">
        <v>1.8680000000000001</v>
      </c>
      <c r="N35" s="14"/>
      <c r="P35" s="15" t="s">
        <v>563</v>
      </c>
      <c r="Q35" s="13">
        <v>46069</v>
      </c>
      <c r="R35" s="14" t="s">
        <v>564</v>
      </c>
      <c r="S35" s="26"/>
      <c r="T35" s="14" t="s">
        <v>82</v>
      </c>
      <c r="U35" s="14">
        <v>1.8680000000000001</v>
      </c>
      <c r="V35" s="14"/>
      <c r="X35" s="13">
        <v>46069</v>
      </c>
      <c r="Y35" s="3"/>
      <c r="Z35" s="3"/>
    </row>
    <row r="36" spans="1:26" ht="44.25" customHeight="1" x14ac:dyDescent="0.25">
      <c r="A36" s="3"/>
      <c r="B36" s="21" t="s">
        <v>8</v>
      </c>
      <c r="C36" s="20" t="s">
        <v>565</v>
      </c>
      <c r="D36" s="15" t="s">
        <v>566</v>
      </c>
      <c r="E36" s="19" t="s">
        <v>7</v>
      </c>
      <c r="F36" s="18" t="s">
        <v>6</v>
      </c>
      <c r="G36" s="18" t="s">
        <v>5</v>
      </c>
      <c r="H36" s="30">
        <v>23.29</v>
      </c>
      <c r="I36" s="14">
        <v>12</v>
      </c>
      <c r="J36" s="17">
        <v>279.48</v>
      </c>
      <c r="K36" s="30">
        <v>23.29</v>
      </c>
      <c r="L36" s="14">
        <v>12</v>
      </c>
      <c r="M36" s="16">
        <v>279.48</v>
      </c>
      <c r="N36" s="14"/>
      <c r="P36" s="15" t="s">
        <v>566</v>
      </c>
      <c r="Q36" s="13">
        <v>46065</v>
      </c>
      <c r="R36" s="14" t="s">
        <v>567</v>
      </c>
      <c r="S36" s="26">
        <v>23.29</v>
      </c>
      <c r="T36" s="14">
        <v>12</v>
      </c>
      <c r="U36" s="14">
        <v>279.48</v>
      </c>
      <c r="V36" s="14"/>
      <c r="X36" s="13">
        <v>46065</v>
      </c>
      <c r="Y36" s="3"/>
      <c r="Z36" s="3"/>
    </row>
    <row r="37" spans="1:26" ht="44.25" customHeight="1" x14ac:dyDescent="0.25">
      <c r="A37" s="3"/>
      <c r="B37" s="21" t="s">
        <v>8</v>
      </c>
      <c r="C37" s="20" t="s">
        <v>569</v>
      </c>
      <c r="D37" s="15" t="s">
        <v>568</v>
      </c>
      <c r="E37" s="19" t="s">
        <v>7</v>
      </c>
      <c r="F37" s="18" t="s">
        <v>6</v>
      </c>
      <c r="G37" s="18" t="s">
        <v>5</v>
      </c>
      <c r="H37" s="30">
        <v>40.436</v>
      </c>
      <c r="I37" s="14">
        <v>12</v>
      </c>
      <c r="J37" s="17">
        <v>485.238</v>
      </c>
      <c r="K37" s="30">
        <v>40.436</v>
      </c>
      <c r="L37" s="14">
        <v>12</v>
      </c>
      <c r="M37" s="16">
        <v>485.238</v>
      </c>
      <c r="N37" s="14"/>
      <c r="P37" s="15" t="s">
        <v>568</v>
      </c>
      <c r="Q37" s="13">
        <v>46071</v>
      </c>
      <c r="R37" s="14" t="s">
        <v>570</v>
      </c>
      <c r="S37" s="26">
        <v>40.436</v>
      </c>
      <c r="T37" s="14">
        <v>12</v>
      </c>
      <c r="U37" s="14">
        <v>485.238</v>
      </c>
      <c r="V37" s="14"/>
      <c r="X37" s="13">
        <v>46071</v>
      </c>
      <c r="Y37" s="3"/>
      <c r="Z37" s="3"/>
    </row>
    <row r="38" spans="1:26" ht="44.25" customHeight="1" x14ac:dyDescent="0.25">
      <c r="A38" s="3"/>
      <c r="B38" s="21" t="s">
        <v>10</v>
      </c>
      <c r="C38" s="20" t="s">
        <v>572</v>
      </c>
      <c r="D38" s="15" t="s">
        <v>571</v>
      </c>
      <c r="E38" s="19" t="s">
        <v>7</v>
      </c>
      <c r="F38" s="18" t="s">
        <v>9</v>
      </c>
      <c r="G38" s="18" t="s">
        <v>82</v>
      </c>
      <c r="H38" s="30"/>
      <c r="I38" s="14" t="s">
        <v>82</v>
      </c>
      <c r="J38" s="17">
        <v>1.518</v>
      </c>
      <c r="K38" s="30"/>
      <c r="L38" s="14" t="s">
        <v>82</v>
      </c>
      <c r="M38" s="16">
        <v>1.518</v>
      </c>
      <c r="N38" s="14"/>
      <c r="P38" s="15" t="s">
        <v>571</v>
      </c>
      <c r="Q38" s="13">
        <v>46073</v>
      </c>
      <c r="R38" s="14" t="s">
        <v>573</v>
      </c>
      <c r="S38" s="26"/>
      <c r="T38" s="14" t="s">
        <v>82</v>
      </c>
      <c r="U38" s="14">
        <v>1.518</v>
      </c>
      <c r="V38" s="14"/>
      <c r="X38" s="13">
        <v>46073</v>
      </c>
      <c r="Y38" s="3"/>
      <c r="Z38" s="3"/>
    </row>
    <row r="39" spans="1:26" ht="44.25" customHeight="1" x14ac:dyDescent="0.25">
      <c r="A39" s="3"/>
      <c r="B39" s="21" t="s">
        <v>10</v>
      </c>
      <c r="C39" s="20" t="s">
        <v>575</v>
      </c>
      <c r="D39" s="15" t="s">
        <v>574</v>
      </c>
      <c r="E39" s="19" t="s">
        <v>7</v>
      </c>
      <c r="F39" s="18" t="s">
        <v>9</v>
      </c>
      <c r="G39" s="18" t="s">
        <v>82</v>
      </c>
      <c r="H39" s="30"/>
      <c r="I39" s="14" t="s">
        <v>82</v>
      </c>
      <c r="J39" s="17">
        <v>20.023</v>
      </c>
      <c r="K39" s="30"/>
      <c r="L39" s="14" t="s">
        <v>82</v>
      </c>
      <c r="M39" s="16">
        <v>20.023</v>
      </c>
      <c r="N39" s="14"/>
      <c r="P39" s="15" t="s">
        <v>574</v>
      </c>
      <c r="Q39" s="13">
        <v>46076</v>
      </c>
      <c r="R39" s="14" t="s">
        <v>576</v>
      </c>
      <c r="S39" s="26"/>
      <c r="T39" s="14" t="s">
        <v>82</v>
      </c>
      <c r="U39" s="14">
        <v>20.023</v>
      </c>
      <c r="V39" s="14"/>
      <c r="X39" s="13">
        <v>46076</v>
      </c>
      <c r="Y39" s="3"/>
      <c r="Z39" s="3"/>
    </row>
    <row r="40" spans="1:26" ht="44.25" customHeight="1" x14ac:dyDescent="0.25">
      <c r="A40" s="3"/>
      <c r="B40" s="21" t="s">
        <v>10</v>
      </c>
      <c r="C40" s="20" t="s">
        <v>182</v>
      </c>
      <c r="D40" s="15" t="s">
        <v>577</v>
      </c>
      <c r="E40" s="19" t="s">
        <v>7</v>
      </c>
      <c r="F40" s="18" t="s">
        <v>9</v>
      </c>
      <c r="G40" s="18" t="s">
        <v>488</v>
      </c>
      <c r="H40" s="30">
        <v>1.7999999999999999E-2</v>
      </c>
      <c r="I40" s="14">
        <v>600</v>
      </c>
      <c r="J40" s="17">
        <v>10.8</v>
      </c>
      <c r="K40" s="30">
        <v>1.7999999999999999E-2</v>
      </c>
      <c r="L40" s="14">
        <v>600</v>
      </c>
      <c r="M40" s="16">
        <v>10.8</v>
      </c>
      <c r="N40" s="14"/>
      <c r="P40" s="15" t="s">
        <v>577</v>
      </c>
      <c r="Q40" s="13">
        <v>46077</v>
      </c>
      <c r="R40" s="14" t="s">
        <v>578</v>
      </c>
      <c r="S40" s="26">
        <v>1.7999999999999999E-2</v>
      </c>
      <c r="T40" s="14">
        <v>600</v>
      </c>
      <c r="U40" s="14">
        <v>10.8</v>
      </c>
      <c r="V40" s="14"/>
      <c r="X40" s="13">
        <v>46077</v>
      </c>
      <c r="Y40" s="3"/>
      <c r="Z40" s="3"/>
    </row>
    <row r="41" spans="1:26" x14ac:dyDescent="0.25">
      <c r="D41" s="92" t="s">
        <v>4</v>
      </c>
      <c r="E41" s="92"/>
      <c r="F41" s="10" t="s">
        <v>403</v>
      </c>
      <c r="G41" s="10"/>
      <c r="H41" s="10"/>
      <c r="I41" s="10"/>
      <c r="J41" s="11"/>
      <c r="K41" s="11"/>
    </row>
    <row r="42" spans="1:26" x14ac:dyDescent="0.25">
      <c r="D42" s="6"/>
      <c r="E42" s="10"/>
      <c r="F42" s="10"/>
      <c r="G42" s="10"/>
      <c r="H42" s="10"/>
      <c r="I42" s="10" t="s">
        <v>3</v>
      </c>
      <c r="J42" s="11"/>
      <c r="K42" s="11"/>
    </row>
    <row r="43" spans="1:26" x14ac:dyDescent="0.25">
      <c r="D43" s="6"/>
      <c r="E43" s="10"/>
      <c r="F43" s="10"/>
      <c r="G43" s="10"/>
      <c r="H43" s="10"/>
      <c r="I43" s="10"/>
      <c r="J43" s="11"/>
      <c r="K43" s="11"/>
    </row>
    <row r="44" spans="1:26" x14ac:dyDescent="0.25">
      <c r="D44" s="6"/>
      <c r="E44" s="10" t="s">
        <v>2</v>
      </c>
      <c r="F44" s="10"/>
      <c r="G44" s="10"/>
      <c r="H44" s="10"/>
      <c r="I44" s="10"/>
      <c r="J44" s="11"/>
      <c r="K44" s="11"/>
    </row>
    <row r="45" spans="1:26" x14ac:dyDescent="0.25">
      <c r="D45" s="6"/>
      <c r="E45" s="10"/>
      <c r="F45" s="10"/>
      <c r="G45" s="10"/>
      <c r="H45" s="10"/>
      <c r="I45" s="10"/>
      <c r="J45" s="11"/>
      <c r="K45" s="11"/>
    </row>
    <row r="46" spans="1:26" x14ac:dyDescent="0.25">
      <c r="D46" s="6"/>
      <c r="E46" s="10" t="s">
        <v>1</v>
      </c>
      <c r="F46" s="10"/>
      <c r="G46" s="10"/>
      <c r="H46" s="10"/>
      <c r="I46" s="10"/>
    </row>
    <row r="47" spans="1:26" x14ac:dyDescent="0.25">
      <c r="D47" s="6"/>
      <c r="E47" s="10" t="s">
        <v>0</v>
      </c>
      <c r="F47" s="10"/>
      <c r="G47" s="10"/>
      <c r="H47" s="10"/>
      <c r="I47" s="10"/>
    </row>
    <row r="48" spans="1:26" x14ac:dyDescent="0.25">
      <c r="D48" s="6"/>
      <c r="E48" s="1"/>
      <c r="F48" s="1"/>
      <c r="G48" s="9"/>
    </row>
    <row r="49" spans="4:11" x14ac:dyDescent="0.25">
      <c r="D49" s="6"/>
      <c r="E49" s="1"/>
      <c r="F49" s="1"/>
      <c r="G49" s="9"/>
    </row>
    <row r="50" spans="4:11" ht="18.75" x14ac:dyDescent="0.3">
      <c r="D50" s="6"/>
      <c r="E50" s="1"/>
      <c r="F50" s="1"/>
      <c r="G50" s="9"/>
      <c r="I50" s="8"/>
      <c r="J50" s="7"/>
      <c r="K50" s="7"/>
    </row>
    <row r="51" spans="4:11" x14ac:dyDescent="0.25">
      <c r="D51" s="6"/>
      <c r="E51" s="1"/>
      <c r="F51" s="1"/>
    </row>
    <row r="52" spans="4:11" x14ac:dyDescent="0.25">
      <c r="D52" s="6"/>
      <c r="E52" s="1"/>
      <c r="F52" s="1"/>
    </row>
    <row r="53" spans="4:11" x14ac:dyDescent="0.25">
      <c r="D53" s="6"/>
      <c r="E53" s="1"/>
      <c r="F53" s="1"/>
    </row>
    <row r="54" spans="4:11" x14ac:dyDescent="0.25">
      <c r="D54" s="6"/>
      <c r="E54" s="1"/>
      <c r="F54" s="1"/>
    </row>
    <row r="55" spans="4:11" x14ac:dyDescent="0.25">
      <c r="D55" s="6"/>
      <c r="E55" s="1"/>
      <c r="F55" s="1"/>
    </row>
    <row r="56" spans="4:11" x14ac:dyDescent="0.25">
      <c r="D56" s="6"/>
      <c r="E56" s="1"/>
      <c r="F56" s="1"/>
    </row>
    <row r="57" spans="4:11" x14ac:dyDescent="0.25">
      <c r="D57" s="6"/>
      <c r="E57" s="1"/>
      <c r="F57" s="1"/>
    </row>
    <row r="58" spans="4:11" x14ac:dyDescent="0.25">
      <c r="D58" s="6"/>
      <c r="E58" s="1"/>
      <c r="F58" s="1"/>
    </row>
    <row r="59" spans="4:11" x14ac:dyDescent="0.25">
      <c r="D59" s="6"/>
      <c r="E59" s="1"/>
      <c r="F59" s="1"/>
    </row>
    <row r="60" spans="4:11" x14ac:dyDescent="0.25">
      <c r="E60" s="1"/>
      <c r="F60" s="1"/>
    </row>
    <row r="61" spans="4:11" x14ac:dyDescent="0.25">
      <c r="E61" s="1"/>
      <c r="F61" s="1"/>
    </row>
    <row r="62" spans="4:11" x14ac:dyDescent="0.25">
      <c r="E62" s="1"/>
      <c r="F62" s="1"/>
    </row>
    <row r="63" spans="4:11" x14ac:dyDescent="0.25">
      <c r="E63" s="1"/>
      <c r="F63" s="1"/>
    </row>
    <row r="64" spans="4:11" x14ac:dyDescent="0.25">
      <c r="E64" s="1"/>
      <c r="F64" s="1"/>
    </row>
    <row r="65" spans="5:6" x14ac:dyDescent="0.25">
      <c r="E65" s="1"/>
      <c r="F65" s="1"/>
    </row>
    <row r="66" spans="5:6" x14ac:dyDescent="0.25">
      <c r="E66" s="1"/>
      <c r="F66" s="1"/>
    </row>
    <row r="67" spans="5:6" x14ac:dyDescent="0.25">
      <c r="E67" s="1"/>
      <c r="F67" s="1"/>
    </row>
    <row r="68" spans="5:6" x14ac:dyDescent="0.25">
      <c r="E68" s="1"/>
      <c r="F68" s="1"/>
    </row>
    <row r="69" spans="5:6" x14ac:dyDescent="0.25">
      <c r="E69" s="1"/>
      <c r="F69" s="1"/>
    </row>
    <row r="70" spans="5:6" x14ac:dyDescent="0.25">
      <c r="E70" s="1"/>
      <c r="F70" s="1"/>
    </row>
    <row r="71" spans="5:6" x14ac:dyDescent="0.25">
      <c r="E71" s="1"/>
      <c r="F71" s="1"/>
    </row>
    <row r="72" spans="5:6" x14ac:dyDescent="0.25">
      <c r="E72" s="1"/>
      <c r="F72" s="1"/>
    </row>
    <row r="73" spans="5:6" x14ac:dyDescent="0.25">
      <c r="E73" s="1"/>
      <c r="F73" s="1"/>
    </row>
    <row r="74" spans="5:6" x14ac:dyDescent="0.25">
      <c r="E74" s="1"/>
      <c r="F74" s="1"/>
    </row>
    <row r="75" spans="5:6" x14ac:dyDescent="0.25">
      <c r="E75" s="1"/>
      <c r="F75" s="1"/>
    </row>
    <row r="76" spans="5:6" x14ac:dyDescent="0.25">
      <c r="E76" s="1"/>
      <c r="F76" s="1"/>
    </row>
    <row r="77" spans="5:6" x14ac:dyDescent="0.25">
      <c r="E77" s="1"/>
      <c r="F77" s="1"/>
    </row>
    <row r="78" spans="5:6" x14ac:dyDescent="0.25">
      <c r="E78" s="1"/>
      <c r="F78" s="1"/>
    </row>
    <row r="79" spans="5:6" x14ac:dyDescent="0.25">
      <c r="E79" s="1"/>
      <c r="F79" s="1"/>
    </row>
    <row r="80" spans="5:6" x14ac:dyDescent="0.25">
      <c r="E80" s="1"/>
      <c r="F80" s="1"/>
    </row>
    <row r="81" spans="5:6" x14ac:dyDescent="0.25">
      <c r="E81" s="1"/>
      <c r="F81" s="1"/>
    </row>
    <row r="82" spans="5:6" x14ac:dyDescent="0.25">
      <c r="E82" s="1"/>
      <c r="F82" s="1"/>
    </row>
    <row r="83" spans="5:6" x14ac:dyDescent="0.25">
      <c r="E83" s="1"/>
      <c r="F83" s="1"/>
    </row>
    <row r="84" spans="5:6" x14ac:dyDescent="0.25">
      <c r="E84" s="1"/>
      <c r="F84" s="1"/>
    </row>
    <row r="85" spans="5:6" x14ac:dyDescent="0.25">
      <c r="E85" s="1"/>
      <c r="F85" s="1"/>
    </row>
    <row r="86" spans="5:6" x14ac:dyDescent="0.25">
      <c r="E86" s="1"/>
      <c r="F86" s="1"/>
    </row>
    <row r="87" spans="5:6" x14ac:dyDescent="0.25">
      <c r="E87" s="1"/>
      <c r="F87" s="1"/>
    </row>
    <row r="88" spans="5:6" x14ac:dyDescent="0.25">
      <c r="E88" s="1"/>
      <c r="F88" s="1"/>
    </row>
    <row r="89" spans="5:6" x14ac:dyDescent="0.25">
      <c r="E89" s="1"/>
      <c r="F89" s="1"/>
    </row>
    <row r="90" spans="5:6" x14ac:dyDescent="0.25">
      <c r="E90" s="1"/>
      <c r="F90" s="1"/>
    </row>
    <row r="91" spans="5:6" x14ac:dyDescent="0.25">
      <c r="E91" s="1"/>
      <c r="F91" s="1"/>
    </row>
    <row r="92" spans="5:6" x14ac:dyDescent="0.25">
      <c r="E92" s="1"/>
      <c r="F92" s="1"/>
    </row>
    <row r="93" spans="5:6" x14ac:dyDescent="0.25">
      <c r="E93" s="1"/>
      <c r="F93" s="1"/>
    </row>
    <row r="94" spans="5:6" x14ac:dyDescent="0.25">
      <c r="E94" s="1"/>
      <c r="F94" s="1"/>
    </row>
    <row r="95" spans="5:6" x14ac:dyDescent="0.25">
      <c r="E95" s="1"/>
      <c r="F95" s="1"/>
    </row>
    <row r="96" spans="5:6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  <row r="108" spans="5:6" x14ac:dyDescent="0.25">
      <c r="E108" s="1"/>
      <c r="F108" s="1"/>
    </row>
    <row r="109" spans="5:6" x14ac:dyDescent="0.25">
      <c r="E109" s="1"/>
      <c r="F109" s="1"/>
    </row>
    <row r="110" spans="5:6" x14ac:dyDescent="0.25">
      <c r="E110" s="1"/>
      <c r="F110" s="1"/>
    </row>
    <row r="111" spans="5:6" x14ac:dyDescent="0.25">
      <c r="E111" s="1"/>
      <c r="F111" s="1"/>
    </row>
    <row r="112" spans="5:6" x14ac:dyDescent="0.25">
      <c r="E112" s="1"/>
      <c r="F112" s="1"/>
    </row>
    <row r="113" spans="5:6" x14ac:dyDescent="0.25">
      <c r="E113" s="1"/>
      <c r="F113" s="1"/>
    </row>
    <row r="114" spans="5:6" x14ac:dyDescent="0.25">
      <c r="E114" s="1"/>
      <c r="F114" s="1"/>
    </row>
    <row r="115" spans="5:6" x14ac:dyDescent="0.25">
      <c r="E115" s="1"/>
      <c r="F115" s="1"/>
    </row>
    <row r="116" spans="5:6" x14ac:dyDescent="0.25">
      <c r="E116" s="1"/>
      <c r="F116" s="1"/>
    </row>
    <row r="117" spans="5:6" x14ac:dyDescent="0.25">
      <c r="E117" s="1"/>
      <c r="F117" s="1"/>
    </row>
    <row r="118" spans="5:6" x14ac:dyDescent="0.25">
      <c r="E118" s="1"/>
      <c r="F118" s="1"/>
    </row>
    <row r="119" spans="5:6" x14ac:dyDescent="0.25">
      <c r="E119" s="1"/>
      <c r="F119" s="1"/>
    </row>
    <row r="120" spans="5:6" x14ac:dyDescent="0.25">
      <c r="E120" s="1"/>
      <c r="F120" s="1"/>
    </row>
    <row r="121" spans="5:6" x14ac:dyDescent="0.25">
      <c r="E121" s="1"/>
      <c r="F121" s="1"/>
    </row>
    <row r="122" spans="5:6" x14ac:dyDescent="0.25">
      <c r="E122" s="1"/>
      <c r="F122" s="1"/>
    </row>
    <row r="123" spans="5:6" x14ac:dyDescent="0.25">
      <c r="E123" s="1"/>
      <c r="F123" s="1"/>
    </row>
    <row r="124" spans="5:6" x14ac:dyDescent="0.25">
      <c r="E124" s="1"/>
      <c r="F124" s="1"/>
    </row>
    <row r="125" spans="5:6" x14ac:dyDescent="0.25">
      <c r="E125" s="1"/>
      <c r="F125" s="1"/>
    </row>
    <row r="126" spans="5:6" x14ac:dyDescent="0.25">
      <c r="E126" s="1"/>
      <c r="F126" s="1"/>
    </row>
    <row r="127" spans="5:6" x14ac:dyDescent="0.25">
      <c r="E127" s="1"/>
      <c r="F127" s="1"/>
    </row>
    <row r="128" spans="5:6" x14ac:dyDescent="0.25">
      <c r="E128" s="1"/>
      <c r="F128" s="1"/>
    </row>
    <row r="129" spans="5:6" x14ac:dyDescent="0.25">
      <c r="E129" s="1"/>
      <c r="F129" s="1"/>
    </row>
    <row r="130" spans="5:6" x14ac:dyDescent="0.25">
      <c r="E130" s="1"/>
      <c r="F130" s="1"/>
    </row>
    <row r="131" spans="5:6" x14ac:dyDescent="0.25">
      <c r="E131" s="1"/>
      <c r="F131" s="1"/>
    </row>
    <row r="132" spans="5:6" x14ac:dyDescent="0.25">
      <c r="E132" s="1"/>
      <c r="F132" s="1"/>
    </row>
    <row r="133" spans="5:6" x14ac:dyDescent="0.25">
      <c r="E133" s="1"/>
      <c r="F133" s="1"/>
    </row>
    <row r="134" spans="5:6" x14ac:dyDescent="0.25">
      <c r="E134" s="1"/>
      <c r="F134" s="1"/>
    </row>
    <row r="135" spans="5:6" x14ac:dyDescent="0.25">
      <c r="E135" s="1"/>
      <c r="F135" s="1"/>
    </row>
    <row r="136" spans="5:6" x14ac:dyDescent="0.25">
      <c r="E136" s="1"/>
      <c r="F136" s="1"/>
    </row>
    <row r="137" spans="5:6" x14ac:dyDescent="0.25">
      <c r="E137" s="1"/>
      <c r="F137" s="1"/>
    </row>
    <row r="138" spans="5:6" x14ac:dyDescent="0.25">
      <c r="E138" s="1"/>
      <c r="F138" s="1"/>
    </row>
    <row r="139" spans="5:6" x14ac:dyDescent="0.25">
      <c r="E139" s="1"/>
      <c r="F139" s="1"/>
    </row>
    <row r="140" spans="5:6" x14ac:dyDescent="0.25">
      <c r="E140" s="1"/>
      <c r="F140" s="1"/>
    </row>
    <row r="141" spans="5:6" x14ac:dyDescent="0.25">
      <c r="E141" s="1"/>
      <c r="F141" s="1"/>
    </row>
    <row r="142" spans="5:6" x14ac:dyDescent="0.25">
      <c r="E142" s="1"/>
      <c r="F142" s="1"/>
    </row>
    <row r="143" spans="5:6" x14ac:dyDescent="0.25">
      <c r="E143" s="1"/>
      <c r="F143" s="1"/>
    </row>
    <row r="144" spans="5:6" x14ac:dyDescent="0.25">
      <c r="E144" s="1"/>
      <c r="F144" s="1"/>
    </row>
    <row r="145" spans="5:6" x14ac:dyDescent="0.25">
      <c r="E145" s="1"/>
      <c r="F145" s="1"/>
    </row>
    <row r="146" spans="5:6" x14ac:dyDescent="0.25">
      <c r="E146" s="1"/>
      <c r="F146" s="1"/>
    </row>
    <row r="147" spans="5:6" x14ac:dyDescent="0.25">
      <c r="E147" s="1"/>
      <c r="F147" s="1"/>
    </row>
    <row r="148" spans="5:6" x14ac:dyDescent="0.25">
      <c r="E148" s="1"/>
      <c r="F148" s="1"/>
    </row>
    <row r="149" spans="5:6" x14ac:dyDescent="0.25">
      <c r="E149" s="1"/>
      <c r="F149" s="1"/>
    </row>
    <row r="150" spans="5:6" x14ac:dyDescent="0.25">
      <c r="E150" s="1"/>
      <c r="F150" s="1"/>
    </row>
    <row r="151" spans="5:6" x14ac:dyDescent="0.25">
      <c r="E151" s="1"/>
      <c r="F151" s="1"/>
    </row>
    <row r="152" spans="5:6" x14ac:dyDescent="0.25">
      <c r="E152" s="1"/>
      <c r="F152" s="1"/>
    </row>
    <row r="153" spans="5:6" x14ac:dyDescent="0.25">
      <c r="E153" s="1"/>
      <c r="F153" s="1"/>
    </row>
    <row r="154" spans="5:6" x14ac:dyDescent="0.25">
      <c r="E154" s="1"/>
      <c r="F154" s="1"/>
    </row>
    <row r="155" spans="5:6" x14ac:dyDescent="0.25">
      <c r="E155" s="1"/>
      <c r="F155" s="1"/>
    </row>
    <row r="156" spans="5:6" x14ac:dyDescent="0.25">
      <c r="E156" s="1"/>
      <c r="F156" s="1"/>
    </row>
    <row r="157" spans="5:6" x14ac:dyDescent="0.25">
      <c r="E157" s="1"/>
      <c r="F157" s="1"/>
    </row>
    <row r="158" spans="5:6" x14ac:dyDescent="0.25">
      <c r="E158" s="1"/>
      <c r="F158" s="1"/>
    </row>
    <row r="159" spans="5:6" x14ac:dyDescent="0.25">
      <c r="E159" s="1"/>
      <c r="F159" s="1"/>
    </row>
    <row r="160" spans="5:6" x14ac:dyDescent="0.25">
      <c r="E160" s="1"/>
      <c r="F160" s="1"/>
    </row>
    <row r="161" spans="5:6" x14ac:dyDescent="0.25">
      <c r="E161" s="1"/>
      <c r="F161" s="1"/>
    </row>
    <row r="162" spans="5:6" x14ac:dyDescent="0.25">
      <c r="E162" s="1"/>
      <c r="F162" s="1"/>
    </row>
    <row r="163" spans="5:6" x14ac:dyDescent="0.25">
      <c r="E163" s="1"/>
      <c r="F163" s="1"/>
    </row>
    <row r="164" spans="5:6" x14ac:dyDescent="0.25">
      <c r="E164" s="1"/>
      <c r="F164" s="1"/>
    </row>
    <row r="165" spans="5:6" x14ac:dyDescent="0.25">
      <c r="E165" s="1"/>
      <c r="F165" s="1"/>
    </row>
    <row r="166" spans="5:6" x14ac:dyDescent="0.25">
      <c r="E166" s="1"/>
      <c r="F166" s="1"/>
    </row>
    <row r="167" spans="5:6" x14ac:dyDescent="0.25">
      <c r="E167" s="1"/>
      <c r="F167" s="1"/>
    </row>
    <row r="168" spans="5:6" x14ac:dyDescent="0.25">
      <c r="E168" s="1"/>
      <c r="F168" s="1"/>
    </row>
    <row r="169" spans="5:6" x14ac:dyDescent="0.25">
      <c r="E169" s="1"/>
      <c r="F169" s="1"/>
    </row>
    <row r="170" spans="5:6" x14ac:dyDescent="0.25">
      <c r="E170" s="1"/>
      <c r="F170" s="1"/>
    </row>
    <row r="171" spans="5:6" x14ac:dyDescent="0.25">
      <c r="E171" s="1"/>
      <c r="F171" s="1"/>
    </row>
    <row r="172" spans="5:6" x14ac:dyDescent="0.25">
      <c r="E172" s="1"/>
      <c r="F172" s="1"/>
    </row>
    <row r="173" spans="5:6" x14ac:dyDescent="0.25">
      <c r="E173" s="1"/>
      <c r="F173" s="1"/>
    </row>
    <row r="174" spans="5:6" x14ac:dyDescent="0.25">
      <c r="E174" s="1"/>
      <c r="F174" s="1"/>
    </row>
    <row r="175" spans="5:6" x14ac:dyDescent="0.25">
      <c r="E175" s="1"/>
      <c r="F175" s="1"/>
    </row>
    <row r="176" spans="5:6" x14ac:dyDescent="0.25">
      <c r="E176" s="1"/>
      <c r="F176" s="1"/>
    </row>
    <row r="177" spans="5:6" x14ac:dyDescent="0.25">
      <c r="E177" s="1"/>
      <c r="F177" s="1"/>
    </row>
    <row r="178" spans="5:6" x14ac:dyDescent="0.25">
      <c r="E178" s="1"/>
      <c r="F178" s="1"/>
    </row>
    <row r="179" spans="5:6" x14ac:dyDescent="0.25">
      <c r="E179" s="1"/>
      <c r="F179" s="1"/>
    </row>
    <row r="180" spans="5:6" x14ac:dyDescent="0.25">
      <c r="E180" s="1"/>
      <c r="F180" s="1"/>
    </row>
    <row r="181" spans="5:6" x14ac:dyDescent="0.25">
      <c r="E181" s="1"/>
      <c r="F181" s="1"/>
    </row>
    <row r="182" spans="5:6" x14ac:dyDescent="0.25">
      <c r="E182" s="1"/>
      <c r="F182" s="1"/>
    </row>
    <row r="183" spans="5:6" x14ac:dyDescent="0.25">
      <c r="E183" s="1"/>
      <c r="F183" s="1"/>
    </row>
    <row r="184" spans="5:6" x14ac:dyDescent="0.25">
      <c r="E184" s="1"/>
      <c r="F184" s="1"/>
    </row>
    <row r="185" spans="5:6" x14ac:dyDescent="0.25">
      <c r="E185" s="1"/>
      <c r="F185" s="1"/>
    </row>
    <row r="186" spans="5:6" x14ac:dyDescent="0.25">
      <c r="E186" s="1"/>
      <c r="F186" s="1"/>
    </row>
    <row r="187" spans="5:6" x14ac:dyDescent="0.25">
      <c r="E187" s="1"/>
      <c r="F187" s="1"/>
    </row>
    <row r="188" spans="5:6" x14ac:dyDescent="0.25">
      <c r="E188" s="1"/>
      <c r="F188" s="1"/>
    </row>
    <row r="189" spans="5:6" x14ac:dyDescent="0.25">
      <c r="E189" s="1"/>
      <c r="F189" s="1"/>
    </row>
    <row r="190" spans="5:6" x14ac:dyDescent="0.25">
      <c r="E190" s="1"/>
      <c r="F190" s="1"/>
    </row>
    <row r="191" spans="5:6" x14ac:dyDescent="0.25">
      <c r="E191" s="1"/>
      <c r="F191" s="1"/>
    </row>
    <row r="192" spans="5:6" x14ac:dyDescent="0.25">
      <c r="E192" s="1"/>
      <c r="F192" s="1"/>
    </row>
    <row r="193" spans="5:6" x14ac:dyDescent="0.25">
      <c r="E193" s="1"/>
      <c r="F193" s="1"/>
    </row>
    <row r="194" spans="5:6" x14ac:dyDescent="0.25">
      <c r="E194" s="1"/>
      <c r="F194" s="1"/>
    </row>
    <row r="195" spans="5:6" x14ac:dyDescent="0.25">
      <c r="E195" s="1"/>
      <c r="F195" s="1"/>
    </row>
    <row r="196" spans="5:6" x14ac:dyDescent="0.25">
      <c r="E196" s="1"/>
      <c r="F196" s="1"/>
    </row>
    <row r="197" spans="5:6" x14ac:dyDescent="0.25">
      <c r="E197" s="1"/>
      <c r="F197" s="1"/>
    </row>
    <row r="198" spans="5:6" x14ac:dyDescent="0.25">
      <c r="E198" s="1"/>
      <c r="F198" s="1"/>
    </row>
    <row r="199" spans="5:6" x14ac:dyDescent="0.25">
      <c r="E199" s="1"/>
      <c r="F199" s="1"/>
    </row>
    <row r="200" spans="5:6" x14ac:dyDescent="0.25">
      <c r="E200" s="1"/>
      <c r="F200" s="1"/>
    </row>
    <row r="201" spans="5:6" x14ac:dyDescent="0.25">
      <c r="E201" s="1"/>
      <c r="F201" s="1"/>
    </row>
    <row r="202" spans="5:6" x14ac:dyDescent="0.25">
      <c r="E202" s="1"/>
      <c r="F202" s="1"/>
    </row>
    <row r="203" spans="5:6" x14ac:dyDescent="0.25">
      <c r="E203" s="1"/>
      <c r="F203" s="1"/>
    </row>
    <row r="204" spans="5:6" x14ac:dyDescent="0.25">
      <c r="E204" s="1"/>
      <c r="F204" s="1"/>
    </row>
    <row r="205" spans="5:6" x14ac:dyDescent="0.25">
      <c r="E205" s="1"/>
      <c r="F205" s="1"/>
    </row>
    <row r="206" spans="5:6" x14ac:dyDescent="0.25">
      <c r="E206" s="1"/>
      <c r="F206" s="1"/>
    </row>
    <row r="207" spans="5:6" x14ac:dyDescent="0.25">
      <c r="E207" s="1"/>
      <c r="F207" s="1"/>
    </row>
    <row r="208" spans="5:6" x14ac:dyDescent="0.25">
      <c r="E208" s="1"/>
      <c r="F208" s="1"/>
    </row>
    <row r="209" spans="5:6" x14ac:dyDescent="0.25">
      <c r="E209" s="1"/>
      <c r="F209" s="1"/>
    </row>
    <row r="210" spans="5:6" x14ac:dyDescent="0.25">
      <c r="E210" s="1"/>
      <c r="F210" s="1"/>
    </row>
    <row r="211" spans="5:6" x14ac:dyDescent="0.25">
      <c r="E211" s="1"/>
      <c r="F211" s="1"/>
    </row>
    <row r="212" spans="5:6" x14ac:dyDescent="0.25">
      <c r="E212" s="1"/>
      <c r="F212" s="1"/>
    </row>
    <row r="213" spans="5:6" x14ac:dyDescent="0.25">
      <c r="E213" s="1"/>
      <c r="F213" s="1"/>
    </row>
    <row r="214" spans="5:6" x14ac:dyDescent="0.25">
      <c r="E214" s="1"/>
      <c r="F214" s="1"/>
    </row>
    <row r="215" spans="5:6" x14ac:dyDescent="0.25">
      <c r="E215" s="1"/>
      <c r="F215" s="1"/>
    </row>
    <row r="216" spans="5:6" x14ac:dyDescent="0.25">
      <c r="E216" s="1"/>
      <c r="F216" s="1"/>
    </row>
    <row r="217" spans="5:6" x14ac:dyDescent="0.25">
      <c r="E217" s="1"/>
      <c r="F217" s="1"/>
    </row>
    <row r="218" spans="5:6" x14ac:dyDescent="0.25">
      <c r="E218" s="1"/>
      <c r="F218" s="1"/>
    </row>
    <row r="219" spans="5:6" x14ac:dyDescent="0.25">
      <c r="E219" s="1"/>
      <c r="F219" s="1"/>
    </row>
    <row r="220" spans="5:6" x14ac:dyDescent="0.25">
      <c r="E220" s="1"/>
      <c r="F220" s="1"/>
    </row>
    <row r="221" spans="5:6" x14ac:dyDescent="0.25">
      <c r="E221" s="1"/>
      <c r="F221" s="1"/>
    </row>
    <row r="222" spans="5:6" x14ac:dyDescent="0.25">
      <c r="E222" s="1"/>
      <c r="F222" s="1"/>
    </row>
    <row r="223" spans="5:6" x14ac:dyDescent="0.25">
      <c r="E223" s="1"/>
      <c r="F223" s="1"/>
    </row>
    <row r="224" spans="5:6" x14ac:dyDescent="0.25">
      <c r="E224" s="1"/>
      <c r="F224" s="1"/>
    </row>
    <row r="225" spans="5:6" x14ac:dyDescent="0.25">
      <c r="E225" s="1"/>
      <c r="F225" s="1"/>
    </row>
    <row r="226" spans="5:6" x14ac:dyDescent="0.25">
      <c r="E226" s="1"/>
      <c r="F226" s="1"/>
    </row>
    <row r="227" spans="5:6" x14ac:dyDescent="0.25">
      <c r="E227" s="1"/>
      <c r="F227" s="1"/>
    </row>
    <row r="228" spans="5:6" x14ac:dyDescent="0.25">
      <c r="E228" s="1"/>
      <c r="F228" s="1"/>
    </row>
    <row r="229" spans="5:6" x14ac:dyDescent="0.25">
      <c r="E229" s="1"/>
      <c r="F229" s="1"/>
    </row>
    <row r="230" spans="5:6" x14ac:dyDescent="0.25">
      <c r="E230" s="1"/>
      <c r="F230" s="1"/>
    </row>
    <row r="231" spans="5:6" x14ac:dyDescent="0.25">
      <c r="E231" s="1"/>
      <c r="F231" s="1"/>
    </row>
    <row r="232" spans="5:6" x14ac:dyDescent="0.25">
      <c r="E232" s="1"/>
      <c r="F232" s="1"/>
    </row>
    <row r="233" spans="5:6" x14ac:dyDescent="0.25">
      <c r="E233" s="1"/>
      <c r="F233" s="1"/>
    </row>
    <row r="234" spans="5:6" x14ac:dyDescent="0.25">
      <c r="E234" s="1"/>
      <c r="F234" s="1"/>
    </row>
    <row r="235" spans="5:6" x14ac:dyDescent="0.25">
      <c r="E235" s="1"/>
      <c r="F235" s="1"/>
    </row>
    <row r="236" spans="5:6" x14ac:dyDescent="0.25">
      <c r="E236" s="1"/>
      <c r="F236" s="1"/>
    </row>
    <row r="237" spans="5:6" x14ac:dyDescent="0.25">
      <c r="E237" s="1"/>
      <c r="F237" s="1"/>
    </row>
    <row r="238" spans="5:6" x14ac:dyDescent="0.25">
      <c r="E238" s="1"/>
      <c r="F238" s="1"/>
    </row>
    <row r="239" spans="5:6" x14ac:dyDescent="0.25">
      <c r="E239" s="1"/>
      <c r="F239" s="1"/>
    </row>
    <row r="240" spans="5:6" x14ac:dyDescent="0.25">
      <c r="E240" s="1"/>
      <c r="F240" s="1"/>
    </row>
    <row r="241" spans="5:6" x14ac:dyDescent="0.25">
      <c r="E241" s="1"/>
      <c r="F241" s="1"/>
    </row>
    <row r="242" spans="5:6" x14ac:dyDescent="0.25">
      <c r="E242" s="1"/>
      <c r="F242" s="1"/>
    </row>
    <row r="243" spans="5:6" x14ac:dyDescent="0.25">
      <c r="E243" s="1"/>
      <c r="F243" s="1"/>
    </row>
    <row r="244" spans="5:6" x14ac:dyDescent="0.25">
      <c r="E244" s="1"/>
      <c r="F244" s="1"/>
    </row>
    <row r="245" spans="5:6" x14ac:dyDescent="0.25">
      <c r="E245" s="1"/>
      <c r="F245" s="1"/>
    </row>
    <row r="246" spans="5:6" x14ac:dyDescent="0.25">
      <c r="E246" s="1"/>
      <c r="F246" s="1"/>
    </row>
    <row r="247" spans="5:6" x14ac:dyDescent="0.25">
      <c r="E247" s="1"/>
      <c r="F247" s="1"/>
    </row>
    <row r="248" spans="5:6" x14ac:dyDescent="0.25">
      <c r="E248" s="1"/>
      <c r="F248" s="1"/>
    </row>
    <row r="249" spans="5:6" x14ac:dyDescent="0.25">
      <c r="E249" s="1"/>
      <c r="F249" s="1"/>
    </row>
    <row r="250" spans="5:6" x14ac:dyDescent="0.25">
      <c r="E250" s="1"/>
      <c r="F250" s="1"/>
    </row>
    <row r="251" spans="5:6" x14ac:dyDescent="0.25">
      <c r="E251" s="1"/>
      <c r="F251" s="1"/>
    </row>
    <row r="252" spans="5:6" x14ac:dyDescent="0.25">
      <c r="E252" s="1"/>
      <c r="F252" s="1"/>
    </row>
    <row r="253" spans="5:6" x14ac:dyDescent="0.25">
      <c r="E253" s="1"/>
      <c r="F253" s="1"/>
    </row>
    <row r="254" spans="5:6" x14ac:dyDescent="0.25">
      <c r="E254" s="1"/>
      <c r="F254" s="1"/>
    </row>
    <row r="255" spans="5:6" x14ac:dyDescent="0.25">
      <c r="E255" s="1"/>
      <c r="F255" s="1"/>
    </row>
    <row r="256" spans="5:6" x14ac:dyDescent="0.25">
      <c r="E256" s="1"/>
      <c r="F256" s="1"/>
    </row>
    <row r="257" spans="5:6" x14ac:dyDescent="0.25">
      <c r="E257" s="1"/>
      <c r="F257" s="1"/>
    </row>
    <row r="258" spans="5:6" x14ac:dyDescent="0.25">
      <c r="E258" s="1"/>
      <c r="F258" s="1"/>
    </row>
    <row r="259" spans="5:6" x14ac:dyDescent="0.25">
      <c r="E259" s="1"/>
      <c r="F259" s="1"/>
    </row>
    <row r="260" spans="5:6" x14ac:dyDescent="0.25">
      <c r="E260" s="1"/>
      <c r="F260" s="1"/>
    </row>
    <row r="261" spans="5:6" x14ac:dyDescent="0.25">
      <c r="E261" s="1"/>
      <c r="F261" s="1"/>
    </row>
    <row r="262" spans="5:6" x14ac:dyDescent="0.25">
      <c r="E262" s="1"/>
      <c r="F262" s="1"/>
    </row>
    <row r="263" spans="5:6" x14ac:dyDescent="0.25">
      <c r="E263" s="1"/>
      <c r="F263" s="1"/>
    </row>
    <row r="264" spans="5:6" x14ac:dyDescent="0.25">
      <c r="E264" s="1"/>
      <c r="F264" s="1"/>
    </row>
    <row r="265" spans="5:6" x14ac:dyDescent="0.25">
      <c r="E265" s="1"/>
      <c r="F265" s="1"/>
    </row>
    <row r="266" spans="5:6" x14ac:dyDescent="0.25">
      <c r="E266" s="1"/>
      <c r="F266" s="1"/>
    </row>
    <row r="267" spans="5:6" x14ac:dyDescent="0.25">
      <c r="E267" s="1"/>
      <c r="F267" s="1"/>
    </row>
    <row r="268" spans="5:6" x14ac:dyDescent="0.25">
      <c r="E268" s="1"/>
      <c r="F268" s="1"/>
    </row>
    <row r="269" spans="5:6" x14ac:dyDescent="0.25">
      <c r="E269" s="1"/>
      <c r="F269" s="1"/>
    </row>
    <row r="270" spans="5:6" x14ac:dyDescent="0.25">
      <c r="E270" s="1"/>
      <c r="F270" s="1"/>
    </row>
    <row r="271" spans="5:6" x14ac:dyDescent="0.25">
      <c r="E271" s="1"/>
      <c r="F271" s="1"/>
    </row>
    <row r="272" spans="5:6" x14ac:dyDescent="0.25">
      <c r="E272" s="1"/>
      <c r="F272" s="1"/>
    </row>
    <row r="273" spans="5:6" x14ac:dyDescent="0.25">
      <c r="E273" s="1"/>
      <c r="F273" s="1"/>
    </row>
    <row r="274" spans="5:6" x14ac:dyDescent="0.25">
      <c r="E274" s="1"/>
      <c r="F274" s="1"/>
    </row>
    <row r="275" spans="5:6" x14ac:dyDescent="0.25">
      <c r="E275" s="1"/>
      <c r="F275" s="1"/>
    </row>
    <row r="276" spans="5:6" x14ac:dyDescent="0.25">
      <c r="E276" s="1"/>
      <c r="F276" s="1"/>
    </row>
    <row r="277" spans="5:6" x14ac:dyDescent="0.25">
      <c r="E277" s="1"/>
      <c r="F277" s="1"/>
    </row>
    <row r="278" spans="5:6" x14ac:dyDescent="0.25">
      <c r="E278" s="1"/>
      <c r="F278" s="1"/>
    </row>
    <row r="279" spans="5:6" x14ac:dyDescent="0.25">
      <c r="E279" s="1"/>
      <c r="F279" s="1"/>
    </row>
    <row r="280" spans="5:6" x14ac:dyDescent="0.25">
      <c r="E280" s="1"/>
      <c r="F280" s="1"/>
    </row>
    <row r="281" spans="5:6" x14ac:dyDescent="0.25">
      <c r="E281" s="1"/>
      <c r="F281" s="1"/>
    </row>
    <row r="282" spans="5:6" x14ac:dyDescent="0.25">
      <c r="E282" s="1"/>
      <c r="F282" s="1"/>
    </row>
    <row r="283" spans="5:6" x14ac:dyDescent="0.25">
      <c r="E283" s="1"/>
      <c r="F283" s="1"/>
    </row>
    <row r="284" spans="5:6" x14ac:dyDescent="0.25">
      <c r="E284" s="1"/>
      <c r="F284" s="1"/>
    </row>
    <row r="285" spans="5:6" x14ac:dyDescent="0.25">
      <c r="E285" s="1"/>
      <c r="F285" s="1"/>
    </row>
    <row r="286" spans="5:6" x14ac:dyDescent="0.25">
      <c r="E286" s="1"/>
      <c r="F286" s="1"/>
    </row>
    <row r="287" spans="5:6" x14ac:dyDescent="0.25">
      <c r="E287" s="1"/>
      <c r="F287" s="1"/>
    </row>
    <row r="288" spans="5:6" x14ac:dyDescent="0.25">
      <c r="E288" s="1"/>
      <c r="F288" s="1"/>
    </row>
    <row r="289" spans="5:6" x14ac:dyDescent="0.25">
      <c r="E289" s="1"/>
      <c r="F289" s="1"/>
    </row>
    <row r="290" spans="5:6" x14ac:dyDescent="0.25">
      <c r="E290" s="1"/>
      <c r="F290" s="1"/>
    </row>
    <row r="291" spans="5:6" x14ac:dyDescent="0.25">
      <c r="E291" s="1"/>
      <c r="F291" s="1"/>
    </row>
    <row r="292" spans="5:6" x14ac:dyDescent="0.25">
      <c r="E292" s="1"/>
      <c r="F292" s="1"/>
    </row>
    <row r="293" spans="5:6" x14ac:dyDescent="0.25">
      <c r="E293" s="1"/>
      <c r="F293" s="1"/>
    </row>
    <row r="294" spans="5:6" x14ac:dyDescent="0.25">
      <c r="E294" s="1"/>
      <c r="F294" s="1"/>
    </row>
    <row r="295" spans="5:6" x14ac:dyDescent="0.25">
      <c r="E295" s="1"/>
      <c r="F295" s="1"/>
    </row>
    <row r="296" spans="5:6" x14ac:dyDescent="0.25">
      <c r="E296" s="1"/>
      <c r="F296" s="1"/>
    </row>
    <row r="297" spans="5:6" x14ac:dyDescent="0.25">
      <c r="E297" s="1"/>
      <c r="F297" s="1"/>
    </row>
    <row r="298" spans="5:6" x14ac:dyDescent="0.25">
      <c r="E298" s="1"/>
      <c r="F298" s="1"/>
    </row>
    <row r="299" spans="5:6" x14ac:dyDescent="0.25">
      <c r="E299" s="1"/>
      <c r="F299" s="1"/>
    </row>
    <row r="300" spans="5:6" x14ac:dyDescent="0.25">
      <c r="E300" s="1"/>
      <c r="F300" s="1"/>
    </row>
    <row r="301" spans="5:6" x14ac:dyDescent="0.25">
      <c r="E301" s="1"/>
      <c r="F301" s="1"/>
    </row>
    <row r="302" spans="5:6" x14ac:dyDescent="0.25">
      <c r="E302" s="1"/>
      <c r="F302" s="1"/>
    </row>
    <row r="303" spans="5:6" x14ac:dyDescent="0.25">
      <c r="E303" s="1"/>
      <c r="F303" s="1"/>
    </row>
    <row r="304" spans="5:6" x14ac:dyDescent="0.25">
      <c r="E304" s="1"/>
      <c r="F304" s="1"/>
    </row>
    <row r="305" spans="5:6" x14ac:dyDescent="0.25">
      <c r="E305" s="1"/>
      <c r="F305" s="1"/>
    </row>
    <row r="306" spans="5:6" x14ac:dyDescent="0.25">
      <c r="E306" s="1"/>
      <c r="F306" s="1"/>
    </row>
    <row r="307" spans="5:6" x14ac:dyDescent="0.25">
      <c r="E307" s="1"/>
      <c r="F307" s="1"/>
    </row>
    <row r="308" spans="5:6" x14ac:dyDescent="0.25">
      <c r="E308" s="1"/>
      <c r="F308" s="1"/>
    </row>
    <row r="309" spans="5:6" x14ac:dyDescent="0.25">
      <c r="E309" s="1"/>
      <c r="F309" s="1"/>
    </row>
    <row r="310" spans="5:6" x14ac:dyDescent="0.25">
      <c r="E310" s="1"/>
      <c r="F310" s="1"/>
    </row>
    <row r="311" spans="5:6" x14ac:dyDescent="0.25">
      <c r="E311" s="1"/>
      <c r="F311" s="1"/>
    </row>
    <row r="312" spans="5:6" x14ac:dyDescent="0.25">
      <c r="E312" s="1"/>
      <c r="F312" s="1"/>
    </row>
    <row r="313" spans="5:6" x14ac:dyDescent="0.25">
      <c r="E313" s="1"/>
      <c r="F313" s="1"/>
    </row>
  </sheetData>
  <autoFilter ref="A1:Z19" xr:uid="{13144B7C-43BC-47FA-8E3D-150D6C633E82}">
    <filterColumn colId="0" showButton="0"/>
    <filterColumn colId="1" showButton="0"/>
    <filterColumn colId="2" showButton="0">
      <iconFilter iconSet="3Arrows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23" showButton="0"/>
    <filterColumn colId="24" showButton="0"/>
  </autoFilter>
  <mergeCells count="20">
    <mergeCell ref="D41:E41"/>
    <mergeCell ref="H5:J6"/>
    <mergeCell ref="K5:M6"/>
    <mergeCell ref="P5:P7"/>
    <mergeCell ref="Q5:Q7"/>
    <mergeCell ref="A1:P1"/>
    <mergeCell ref="X1:Z2"/>
    <mergeCell ref="A3:Z4"/>
    <mergeCell ref="A5:A7"/>
    <mergeCell ref="B5:B7"/>
    <mergeCell ref="C5:C7"/>
    <mergeCell ref="D5:D7"/>
    <mergeCell ref="E5:E7"/>
    <mergeCell ref="F5:F7"/>
    <mergeCell ref="G5:G7"/>
    <mergeCell ref="X5:X7"/>
    <mergeCell ref="Y5:Y7"/>
    <mergeCell ref="Z5:Z7"/>
    <mergeCell ref="R5:R7"/>
    <mergeCell ref="S5:U6"/>
  </mergeCells>
  <hyperlinks>
    <hyperlink ref="O10" r:id="rId1" xr:uid="{E576620F-3C6F-471A-B443-9B0396A0B168}"/>
    <hyperlink ref="D9" r:id="rId2" xr:uid="{3126CA3E-12CA-47D0-A7A1-DCA5D3B592DB}"/>
    <hyperlink ref="P9" r:id="rId3" xr:uid="{35D51B92-05BF-4F81-9FB0-A0D27AB9C498}"/>
    <hyperlink ref="P10" r:id="rId4" xr:uid="{DB536A80-8F7A-4ACC-8F84-FE45D9A7313D}"/>
    <hyperlink ref="D11" r:id="rId5" xr:uid="{CD152C4B-7AE1-4F20-8CE5-26C5756C863E}"/>
    <hyperlink ref="D12" r:id="rId6" xr:uid="{08F77640-4B7F-4EBE-B3B5-AD4D0CC25702}"/>
    <hyperlink ref="P12" r:id="rId7" xr:uid="{E38589B1-459A-4C91-8477-5384C57F37CB}"/>
    <hyperlink ref="D13" r:id="rId8" xr:uid="{244BA04D-BE78-43C9-A22D-F32BE27639EB}"/>
    <hyperlink ref="P13" r:id="rId9" xr:uid="{62DB13F8-7054-42C6-B02D-323D6EC3CE9B}"/>
    <hyperlink ref="D14" r:id="rId10" xr:uid="{ACFBF8AD-3F60-4C63-B093-EF455C6F947A}"/>
    <hyperlink ref="P14" r:id="rId11" xr:uid="{F168C45C-B6C1-4FAB-ACA0-03D618B743A3}"/>
    <hyperlink ref="D15" r:id="rId12" xr:uid="{FC845B72-9FE6-40B8-BD46-DAA403712F7F}"/>
    <hyperlink ref="P15" r:id="rId13" xr:uid="{2B82DC66-1482-459B-9E29-D066E3A0C028}"/>
    <hyperlink ref="D16" r:id="rId14" xr:uid="{3B85CDD1-9C7C-4F14-97FC-B3246811D877}"/>
    <hyperlink ref="P16" r:id="rId15" xr:uid="{9E8182E7-C43F-461D-A0E2-405CF27A2628}"/>
    <hyperlink ref="D17" r:id="rId16" xr:uid="{86531941-0BAA-41C0-BFD2-C3D1A6991DA7}"/>
    <hyperlink ref="P17" r:id="rId17" xr:uid="{D7CD664D-7098-4D95-9507-A3EF63399D73}"/>
    <hyperlink ref="D18" r:id="rId18" xr:uid="{48ECF7E3-74D5-40BC-927B-6E66CC4DEE8C}"/>
    <hyperlink ref="P18" r:id="rId19" xr:uid="{B6D21C86-3690-41B0-95A1-1EF135F538E5}"/>
    <hyperlink ref="D19" r:id="rId20" xr:uid="{820404C0-F5EC-480C-80CC-8636FE9771A3}"/>
    <hyperlink ref="P19" r:id="rId21" xr:uid="{CCA2662E-94DA-4290-80B8-ED590883BEDF}"/>
    <hyperlink ref="D20" r:id="rId22" xr:uid="{BA7EFF28-BA00-4967-9FC2-C6A2B24F928F}"/>
    <hyperlink ref="P20" r:id="rId23" xr:uid="{113E7DEA-D261-4739-8E3F-0585FBCBF250}"/>
    <hyperlink ref="D21" r:id="rId24" xr:uid="{F05E6636-DFC1-4F63-BFBE-BC2A78F6B531}"/>
    <hyperlink ref="P21" r:id="rId25" xr:uid="{0431A1F2-1FD0-4D13-B020-F678A6937CEB}"/>
    <hyperlink ref="D22" r:id="rId26" xr:uid="{ACD2AA9D-85F7-4D57-AEFB-9FF2B74D83FE}"/>
    <hyperlink ref="P22" r:id="rId27" xr:uid="{08FE502B-A261-47EB-940F-D2C79EAF55DF}"/>
    <hyperlink ref="D23" r:id="rId28" xr:uid="{112B9671-CE51-4F9F-A509-902A22F743D1}"/>
    <hyperlink ref="P23" r:id="rId29" xr:uid="{4E0A7729-800C-4E05-BE83-08C348AE1224}"/>
    <hyperlink ref="D24" r:id="rId30" xr:uid="{19BDEEA7-E234-43C3-91EE-ECEA2C8B4B86}"/>
    <hyperlink ref="P24" r:id="rId31" xr:uid="{1E46CF40-A5C3-452B-B080-A6606CB964C5}"/>
    <hyperlink ref="D25" r:id="rId32" xr:uid="{A7B04855-E384-45B7-B159-9DB154525C1F}"/>
    <hyperlink ref="P25" r:id="rId33" xr:uid="{F90F7B65-B1F5-45E8-8341-CFE69842ACEF}"/>
    <hyperlink ref="D26" r:id="rId34" xr:uid="{1C2A9B8B-C437-4378-A57E-07A587AC2B95}"/>
    <hyperlink ref="P26" r:id="rId35" xr:uid="{D5FDDD0D-AA31-468A-860A-23FECBEA4E2A}"/>
    <hyperlink ref="D27" r:id="rId36" xr:uid="{961680CF-920C-4DA8-865C-81AFA3CA4B99}"/>
    <hyperlink ref="P27" r:id="rId37" xr:uid="{F98F10FF-97A3-49EC-8BDE-AE466A348C1B}"/>
    <hyperlink ref="D28" r:id="rId38" xr:uid="{8B7AA519-9183-4145-A3A7-7DBD4C414CAE}"/>
    <hyperlink ref="P28" r:id="rId39" xr:uid="{916671ED-5FE4-43E2-A9FF-5BF7900E295F}"/>
    <hyperlink ref="D29" r:id="rId40" xr:uid="{AB4154EF-A201-42ED-A4B9-4B6C8BAB85DE}"/>
    <hyperlink ref="P29" r:id="rId41" xr:uid="{A1EC7EA0-3965-4458-9E4F-261F4FB08C5F}"/>
    <hyperlink ref="D30" r:id="rId42" xr:uid="{85C86012-FE00-47E3-9BAB-27074E46ECBB}"/>
    <hyperlink ref="P30" r:id="rId43" xr:uid="{F073AC56-B29C-4D42-8FE4-37E112C83EF3}"/>
    <hyperlink ref="D31" r:id="rId44" xr:uid="{FE7ACB61-18CD-49F4-A1E5-0DE2FA8417C2}"/>
    <hyperlink ref="P31" r:id="rId45" xr:uid="{9F8F9D54-23DB-4B12-955D-3282D5027799}"/>
    <hyperlink ref="D32" r:id="rId46" xr:uid="{EB8AEB84-7DDC-4AA4-920C-642177339014}"/>
    <hyperlink ref="P32" r:id="rId47" xr:uid="{7DF1B895-730D-4C69-950D-9F526C0FB065}"/>
    <hyperlink ref="D33" r:id="rId48" xr:uid="{3BE437D0-06F7-4C5D-8F03-1274D92B7F04}"/>
    <hyperlink ref="P33" r:id="rId49" xr:uid="{FAE804D6-D753-41F4-B971-F45FCA98462C}"/>
    <hyperlink ref="D34" r:id="rId50" xr:uid="{001320DF-0CD2-42F4-8FDB-AC9FD9998BBF}"/>
    <hyperlink ref="P34" r:id="rId51" xr:uid="{B79EFC17-13FB-4E49-A9C9-B8E007BC2CFE}"/>
    <hyperlink ref="D35" r:id="rId52" xr:uid="{899800C9-468D-4DC4-B06B-A772D8324C38}"/>
    <hyperlink ref="P35" r:id="rId53" xr:uid="{2043FE75-3A77-4A21-8949-9FFED09D92EC}"/>
    <hyperlink ref="D36" r:id="rId54" xr:uid="{2B840719-E526-467E-8135-B4F125D4A441}"/>
    <hyperlink ref="P36" r:id="rId55" xr:uid="{1513E8C8-3823-42FF-9D83-33B717C60F32}"/>
    <hyperlink ref="D37" r:id="rId56" xr:uid="{3400C522-A72B-4A1A-9493-899233215066}"/>
    <hyperlink ref="P37" r:id="rId57" xr:uid="{8A7B182F-AE3E-413A-B487-D5ECCCA62F9D}"/>
    <hyperlink ref="D38" r:id="rId58" xr:uid="{B6707C82-5600-429E-ABFA-EEB16E10A2D1}"/>
    <hyperlink ref="P38" r:id="rId59" xr:uid="{A20984F6-8BE6-481B-957E-97859A22DCD3}"/>
    <hyperlink ref="D39" r:id="rId60" xr:uid="{1F144A74-B105-4C4D-BF04-7783952DFF2C}"/>
    <hyperlink ref="P39" r:id="rId61" xr:uid="{A6B676A7-2808-41F0-98C2-3CFC6755DA05}"/>
    <hyperlink ref="D40" r:id="rId62" xr:uid="{E8A69CB8-EE72-4A6F-B04C-96E583B3A952}"/>
    <hyperlink ref="P40" r:id="rId63" xr:uid="{0EB8A75F-8BF0-4BE3-A09E-89514B44DA2D}"/>
  </hyperlinks>
  <pageMargins left="5.2249999999999998E-2" right="0.19685039370078741" top="0.70866141732283472" bottom="0.35433070866141736" header="0.23622047244094491" footer="0.27559055118110237"/>
  <pageSetup paperSize="8" scale="44" orientation="landscape" r:id="rId6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Закупівлі 2025   (2)</vt:lpstr>
      <vt:lpstr>Закупівлі 2026  </vt:lpstr>
      <vt:lpstr>'Закупівлі 2025   (2)'!Область_друку</vt:lpstr>
      <vt:lpstr>'Закупівлі 2026 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Ганущак Ольга Стефанівна</dc:creator>
  <cp:lastModifiedBy>Рябов Руслан Олександрович</cp:lastModifiedBy>
  <cp:lastPrinted>2026-03-09T12:27:01Z</cp:lastPrinted>
  <dcterms:created xsi:type="dcterms:W3CDTF">2025-01-24T08:09:59Z</dcterms:created>
  <dcterms:modified xsi:type="dcterms:W3CDTF">2026-03-09T12:30:32Z</dcterms:modified>
</cp:coreProperties>
</file>